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23256" windowHeight="12600" activeTab="1"/>
  </bookViews>
  <sheets>
    <sheet name="potřeba doplňků" sheetId="1" r:id="rId1"/>
    <sheet name="rozpočet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16" i="2" l="1"/>
  <c r="F5" i="2"/>
  <c r="F6" i="2"/>
  <c r="F7" i="2"/>
  <c r="F8" i="2"/>
  <c r="F9" i="2"/>
  <c r="F10" i="2"/>
  <c r="F11" i="2"/>
  <c r="F12" i="2"/>
  <c r="F13" i="2"/>
  <c r="F14" i="2"/>
  <c r="F15" i="2"/>
  <c r="F4" i="2"/>
  <c r="F3" i="2"/>
  <c r="F18" i="2" s="1"/>
  <c r="L21" i="1" l="1"/>
  <c r="B21" i="1" l="1"/>
  <c r="C21" i="1"/>
  <c r="D21" i="1"/>
  <c r="E21" i="1"/>
  <c r="F21" i="1"/>
  <c r="G21" i="1"/>
  <c r="H21" i="1"/>
  <c r="I21" i="1"/>
  <c r="K21" i="1"/>
  <c r="M21" i="1"/>
  <c r="N21" i="1"/>
</calcChain>
</file>

<file path=xl/sharedStrings.xml><?xml version="1.0" encoding="utf-8"?>
<sst xmlns="http://schemas.openxmlformats.org/spreadsheetml/2006/main" count="81" uniqueCount="66">
  <si>
    <t>PŘÍZEMÍ</t>
  </si>
  <si>
    <t>WC dívky</t>
  </si>
  <si>
    <t>mýdlenka</t>
  </si>
  <si>
    <t>štětky WC</t>
  </si>
  <si>
    <t>WC chlapci</t>
  </si>
  <si>
    <t xml:space="preserve">odd ŠD </t>
  </si>
  <si>
    <t>kuchyň</t>
  </si>
  <si>
    <t>držák na role útěrek</t>
  </si>
  <si>
    <t>odpadkový koš - uzavíratelný</t>
  </si>
  <si>
    <t>jídelna a zázemí</t>
  </si>
  <si>
    <t>sprcha + držák mýdla (šamponu) + háček na pověšení ručníku</t>
  </si>
  <si>
    <t>zrcadlo větší do dámské šatny</t>
  </si>
  <si>
    <t>1.PATRO</t>
  </si>
  <si>
    <t>třídy</t>
  </si>
  <si>
    <t>ředitelna+kabinet</t>
  </si>
  <si>
    <t>2.PATRO - půda</t>
  </si>
  <si>
    <t>zasobník na papírové ručníky</t>
  </si>
  <si>
    <t>zásobník na toalet.papír - centrální</t>
  </si>
  <si>
    <t>držák na toalet papír - malý u WC</t>
  </si>
  <si>
    <t>zásobník na desinfekci</t>
  </si>
  <si>
    <t>koš - na papírové ručníky</t>
  </si>
  <si>
    <t>odpadkový koš - na hyg. dámské potřeby - menší</t>
  </si>
  <si>
    <t>sborovna a kabinety</t>
  </si>
  <si>
    <t>wc u třídy</t>
  </si>
  <si>
    <t>celkem</t>
  </si>
  <si>
    <t xml:space="preserve">ZŠ OPAVA-KOMÁROV - vybavení sociálních zařízení </t>
  </si>
  <si>
    <t>zrcadla měnší nad umyvadla</t>
  </si>
  <si>
    <t>dávkovač na desinfekci</t>
  </si>
  <si>
    <t>Praktický dávkovač desinfekce se sprejovým rozstřikem o objemu 1 l</t>
  </si>
  <si>
    <t>Dávkovač na mýdlo</t>
  </si>
  <si>
    <t>Zásobník papírových ručníků bílá barva</t>
  </si>
  <si>
    <t>Praktický zásobník na toaletní papír, z bílého ABS plastu</t>
  </si>
  <si>
    <t xml:space="preserve">Zásobník papírových ručníků  26,2 cm chrom </t>
  </si>
  <si>
    <t xml:space="preserve">Držák toaletního papíru - bílý nebo nerez </t>
  </si>
  <si>
    <t>Praktická volně stojící WC štětka</t>
  </si>
  <si>
    <t xml:space="preserve">Praktický univerzální drátěný koš o rozměru 540 x 340 x 260 mm, v bílé barvě. </t>
  </si>
  <si>
    <t>Odpadkový koš soft close je vhodný do kanceláří, tříd i sociálních místností, uzavíratelný. Koš má vyjímatelnou nádobu, díky které se snadno udržuje a jednoduše se s ním manipuluje. Soft close systém zaručuje tiché a plynulé uzavírání víka. Odpadkový koš o objemu 20 l v lesklém provedení.</t>
  </si>
  <si>
    <t>odpadkový koš soft close - menší. Koš má vyjímatelnou nádobu. Soft close systém zaručuje tiché a plynulé uzavírání víka. Odpadkový koš o objemu 5 l v lesklém provedení.  </t>
  </si>
  <si>
    <t>zrcadla menší nad umyvadla nebo dle zvážení velká zrcadla nad řadu umyvadel</t>
  </si>
  <si>
    <t>Obdélníkové zrcadlo s fazetou o rozměru 60x80 cm. Orientace zrcadla na výšku i na šířku.</t>
  </si>
  <si>
    <t>Sprchový set se 3 funkcemi s průměrem 115 mm s délkou tyče 90 cm, háček, držák mýdla</t>
  </si>
  <si>
    <t>Obdélníkové zrcadlo o rozměru 120x75 cm na velikost postavy, orientace zrcadla na výšku i na šířku. </t>
  </si>
  <si>
    <t>Parametry výrobku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</si>
  <si>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</si>
  <si>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</si>
  <si>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</si>
  <si>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</si>
  <si>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</si>
  <si>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</si>
  <si>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</si>
  <si>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</si>
  <si>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</si>
  <si>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</si>
  <si>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</si>
  <si>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</si>
  <si>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</si>
  <si>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počet ks, set</t>
  </si>
  <si>
    <t>cena za kus/set</t>
  </si>
  <si>
    <t>cena celkem za položku</t>
  </si>
  <si>
    <t>Položka</t>
  </si>
  <si>
    <t>14.</t>
  </si>
  <si>
    <t>Cena celkem bez DPH</t>
  </si>
  <si>
    <t>Elektrický osoušeč rukou</t>
  </si>
  <si>
    <t>Dávkovač tekuté a gelové dezinfekce a gelového mýdla o objemu 1 l, z bílého ABS plastu</t>
  </si>
  <si>
    <t>Spouštění na fotobuňku, automatické vypnutí, určení do vytížených provozů, dvojitá elektrická izolace, kryt z kvalitního ABS plastu, zabudovaný filtr na prach, připojovací kabel</t>
  </si>
  <si>
    <t>Vybavení sociálních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</si>
</sst>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rgb="FF333333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horizontal="left" vertical="top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13" xfId="0" applyFont="1" applyBorder="1" applyAlignment="1">
      <alignment vertical="top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3" fillId="0" borderId="18" xfId="0" applyFont="1" applyBorder="1"/>
    <xf numFmtId="0" fontId="4" fillId="0" borderId="1" xfId="0" applyFont="1" applyBorder="1"/>
    <xf numFmtId="0" fontId="4" fillId="0" borderId="1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6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vertical="top" wrapText="1"/>
    </xf>
    <xf numFmtId="0" fontId="11" fillId="0" borderId="2" xfId="0" applyFont="1" applyBorder="1" applyAlignment="1">
      <alignment vertical="center" wrapText="1"/>
    </xf>
    <xf numFmtId="0" fontId="12" fillId="0" borderId="0" xfId="0" applyFont="1"/>
    <xf numFmtId="0" fontId="12" fillId="2" borderId="2" xfId="0" applyFont="1" applyFill="1" applyBorder="1"/>
    <xf numFmtId="0" fontId="3" fillId="0" borderId="0" xfId="0" applyFont="1"/>
    <xf numFmtId="0" fontId="9" fillId="2" borderId="21" xfId="0" applyFont="1" applyFill="1" applyBorder="1" applyAlignment="1">
      <alignment vertical="top" wrapText="1"/>
    </xf>
    <xf numFmtId="0" fontId="13" fillId="0" borderId="0" xfId="0" applyFont="1" applyAlignment="1">
      <alignment horizontal="left" vertical="center" indent="1"/>
    </xf>
    <xf numFmtId="0" fontId="14" fillId="0" borderId="2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4" fontId="12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horizontal="left" vertical="center" wrapText="1"/>
    </xf>
    <xf numFmtId="0" fontId="12" fillId="0" borderId="2" xfId="0" applyFont="1" applyFill="1" applyBorder="1" applyAlignment="1">
      <alignment vertical="center" wrapText="1"/>
    </xf>
    <xf numFmtId="0" fontId="15" fillId="2" borderId="20" xfId="0" applyFont="1" applyFill="1" applyBorder="1"/>
    <xf numFmtId="0" fontId="16" fillId="2" borderId="21" xfId="0" applyFont="1" applyFill="1" applyBorder="1" applyAlignment="1">
      <alignment horizontal="left" vertical="center" indent="1"/>
    </xf>
    <xf numFmtId="0" fontId="15" fillId="2" borderId="21" xfId="0" applyFont="1" applyFill="1" applyBorder="1" applyAlignment="1">
      <alignment horizontal="center"/>
    </xf>
    <xf numFmtId="2" fontId="15" fillId="2" borderId="21" xfId="0" applyNumberFormat="1" applyFont="1" applyFill="1" applyBorder="1" applyAlignment="1">
      <alignment horizontal="center"/>
    </xf>
    <xf numFmtId="4" fontId="9" fillId="2" borderId="15" xfId="0" applyNumberFormat="1" applyFont="1" applyFill="1" applyBorder="1" applyAlignment="1">
      <alignment horizontal="center"/>
    </xf>
    <xf numFmtId="0" fontId="15" fillId="0" borderId="0" xfId="0" applyFont="1"/>
    <xf numFmtId="0" fontId="12" fillId="0" borderId="2" xfId="0" applyFont="1" applyBorder="1" applyAlignment="1">
      <alignment horizontal="center" vertical="center"/>
    </xf>
    <xf numFmtId="4" fontId="12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T14" sqref="T14"/>
    </sheetView>
  </sheetViews>
  <sheetFormatPr defaultRowHeight="14.4" x14ac:dyDescent="0.3"/>
  <cols>
    <col min="1" max="1" width="15.44140625" customWidth="1"/>
    <col min="2" max="3" width="7.44140625" customWidth="1"/>
    <col min="4" max="4" width="9.33203125" customWidth="1"/>
    <col min="5" max="5" width="11" customWidth="1"/>
    <col min="6" max="6" width="8.44140625" customWidth="1"/>
    <col min="7" max="7" width="7.44140625" customWidth="1"/>
  </cols>
  <sheetData>
    <row r="1" spans="1:14" ht="15" thickBot="1" x14ac:dyDescent="0.35">
      <c r="A1" s="57" t="s">
        <v>25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9"/>
    </row>
    <row r="2" spans="1:14" ht="68.25" customHeight="1" thickBot="1" x14ac:dyDescent="0.35">
      <c r="A2" s="20" t="s">
        <v>0</v>
      </c>
      <c r="B2" s="15" t="s">
        <v>2</v>
      </c>
      <c r="C2" s="7" t="s">
        <v>16</v>
      </c>
      <c r="D2" s="7" t="s">
        <v>17</v>
      </c>
      <c r="E2" s="7" t="s">
        <v>18</v>
      </c>
      <c r="F2" s="7" t="s">
        <v>19</v>
      </c>
      <c r="G2" s="7" t="s">
        <v>3</v>
      </c>
      <c r="H2" s="7" t="s">
        <v>20</v>
      </c>
      <c r="I2" s="7" t="s">
        <v>21</v>
      </c>
      <c r="J2" s="7" t="s">
        <v>7</v>
      </c>
      <c r="K2" s="7" t="s">
        <v>8</v>
      </c>
      <c r="L2" s="7" t="s">
        <v>26</v>
      </c>
      <c r="M2" s="7" t="s">
        <v>10</v>
      </c>
      <c r="N2" s="8" t="s">
        <v>11</v>
      </c>
    </row>
    <row r="3" spans="1:14" x14ac:dyDescent="0.3">
      <c r="A3" s="21" t="s">
        <v>1</v>
      </c>
      <c r="B3" s="16">
        <v>1</v>
      </c>
      <c r="C3" s="5">
        <v>1</v>
      </c>
      <c r="D3" s="5">
        <v>1</v>
      </c>
      <c r="E3" s="5">
        <v>1</v>
      </c>
      <c r="F3" s="5">
        <v>1</v>
      </c>
      <c r="G3" s="5">
        <v>3</v>
      </c>
      <c r="H3" s="5">
        <v>1</v>
      </c>
      <c r="I3" s="5">
        <v>2</v>
      </c>
      <c r="J3" s="5"/>
      <c r="K3" s="5"/>
      <c r="L3" s="5">
        <v>1</v>
      </c>
      <c r="M3" s="5"/>
      <c r="N3" s="6"/>
    </row>
    <row r="4" spans="1:14" ht="15" x14ac:dyDescent="0.25">
      <c r="A4" s="22" t="s">
        <v>4</v>
      </c>
      <c r="B4" s="17">
        <v>2</v>
      </c>
      <c r="C4" s="2">
        <v>1</v>
      </c>
      <c r="D4" s="2">
        <v>1</v>
      </c>
      <c r="E4" s="2">
        <v>1</v>
      </c>
      <c r="F4" s="2">
        <v>1</v>
      </c>
      <c r="G4" s="2">
        <v>2</v>
      </c>
      <c r="H4" s="2">
        <v>1</v>
      </c>
      <c r="I4" s="2"/>
      <c r="J4" s="2"/>
      <c r="K4" s="2"/>
      <c r="L4" s="2"/>
      <c r="M4" s="2"/>
      <c r="N4" s="3"/>
    </row>
    <row r="5" spans="1:14" x14ac:dyDescent="0.3">
      <c r="A5" s="22" t="s">
        <v>5</v>
      </c>
      <c r="B5" s="17">
        <v>2</v>
      </c>
      <c r="C5" s="2">
        <v>2</v>
      </c>
      <c r="D5" s="2"/>
      <c r="E5" s="2"/>
      <c r="F5" s="2">
        <v>2</v>
      </c>
      <c r="G5" s="2"/>
      <c r="H5" s="2"/>
      <c r="I5" s="2"/>
      <c r="J5" s="2"/>
      <c r="K5" s="2">
        <v>2</v>
      </c>
      <c r="L5" s="2">
        <v>2</v>
      </c>
      <c r="M5" s="2"/>
      <c r="N5" s="3"/>
    </row>
    <row r="6" spans="1:14" x14ac:dyDescent="0.3">
      <c r="A6" s="22" t="s">
        <v>6</v>
      </c>
      <c r="B6" s="17">
        <v>1</v>
      </c>
      <c r="C6" s="2"/>
      <c r="D6" s="2"/>
      <c r="E6" s="2"/>
      <c r="F6" s="2">
        <v>1</v>
      </c>
      <c r="G6" s="2"/>
      <c r="H6" s="2"/>
      <c r="I6" s="2"/>
      <c r="J6" s="2">
        <v>1</v>
      </c>
      <c r="K6" s="2">
        <v>1</v>
      </c>
      <c r="L6" s="2"/>
      <c r="M6" s="2"/>
      <c r="N6" s="3"/>
    </row>
    <row r="7" spans="1:14" ht="15" thickBot="1" x14ac:dyDescent="0.35">
      <c r="A7" s="23" t="s">
        <v>9</v>
      </c>
      <c r="B7" s="18">
        <v>3</v>
      </c>
      <c r="C7" s="9">
        <v>3</v>
      </c>
      <c r="D7" s="9"/>
      <c r="E7" s="9">
        <v>1</v>
      </c>
      <c r="F7" s="9">
        <v>1</v>
      </c>
      <c r="G7" s="9">
        <v>1</v>
      </c>
      <c r="H7" s="9"/>
      <c r="I7" s="9">
        <v>1</v>
      </c>
      <c r="J7" s="9"/>
      <c r="K7" s="9">
        <v>1</v>
      </c>
      <c r="L7" s="9"/>
      <c r="M7" s="9">
        <v>1</v>
      </c>
      <c r="N7" s="10">
        <v>1</v>
      </c>
    </row>
    <row r="8" spans="1:14" ht="29.25" customHeight="1" thickBot="1" x14ac:dyDescent="0.3">
      <c r="A8" s="20" t="s">
        <v>12</v>
      </c>
      <c r="B8" s="19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2"/>
    </row>
    <row r="9" spans="1:14" x14ac:dyDescent="0.3">
      <c r="A9" s="21" t="s">
        <v>1</v>
      </c>
      <c r="B9" s="16">
        <v>1</v>
      </c>
      <c r="C9" s="5">
        <v>1</v>
      </c>
      <c r="D9" s="5">
        <v>1</v>
      </c>
      <c r="E9" s="5">
        <v>1</v>
      </c>
      <c r="F9" s="5">
        <v>1</v>
      </c>
      <c r="G9" s="5">
        <v>3</v>
      </c>
      <c r="H9" s="5">
        <v>1</v>
      </c>
      <c r="I9" s="5">
        <v>2</v>
      </c>
      <c r="J9" s="5"/>
      <c r="K9" s="5"/>
      <c r="L9" s="5">
        <v>1</v>
      </c>
      <c r="M9" s="5"/>
      <c r="N9" s="6"/>
    </row>
    <row r="10" spans="1:14" ht="15" x14ac:dyDescent="0.25">
      <c r="A10" s="22" t="s">
        <v>4</v>
      </c>
      <c r="B10" s="17">
        <v>2</v>
      </c>
      <c r="C10" s="2">
        <v>1</v>
      </c>
      <c r="D10" s="2">
        <v>1</v>
      </c>
      <c r="E10" s="2">
        <v>1</v>
      </c>
      <c r="F10" s="2">
        <v>1</v>
      </c>
      <c r="G10" s="2">
        <v>2</v>
      </c>
      <c r="H10" s="2">
        <v>1</v>
      </c>
      <c r="I10" s="2"/>
      <c r="J10" s="2"/>
      <c r="K10" s="2"/>
      <c r="L10" s="2"/>
      <c r="M10" s="2"/>
      <c r="N10" s="3"/>
    </row>
    <row r="11" spans="1:14" x14ac:dyDescent="0.3">
      <c r="A11" s="22" t="s">
        <v>13</v>
      </c>
      <c r="B11" s="17">
        <v>3</v>
      </c>
      <c r="C11" s="2">
        <v>3</v>
      </c>
      <c r="D11" s="2"/>
      <c r="E11" s="2"/>
      <c r="F11" s="2">
        <v>3</v>
      </c>
      <c r="G11" s="2"/>
      <c r="H11" s="2"/>
      <c r="I11" s="2"/>
      <c r="J11" s="2"/>
      <c r="K11" s="2">
        <v>3</v>
      </c>
      <c r="L11" s="2">
        <v>3</v>
      </c>
      <c r="M11" s="2"/>
      <c r="N11" s="3"/>
    </row>
    <row r="12" spans="1:14" x14ac:dyDescent="0.3">
      <c r="A12" s="24" t="s">
        <v>14</v>
      </c>
      <c r="B12" s="17">
        <v>2</v>
      </c>
      <c r="C12" s="2">
        <v>2</v>
      </c>
      <c r="D12" s="2"/>
      <c r="E12" s="2"/>
      <c r="F12" s="2">
        <v>2</v>
      </c>
      <c r="G12" s="2"/>
      <c r="H12" s="2"/>
      <c r="I12" s="2"/>
      <c r="J12" s="2"/>
      <c r="K12" s="2">
        <v>2</v>
      </c>
      <c r="L12" s="2"/>
      <c r="M12" s="2"/>
      <c r="N12" s="4">
        <v>2</v>
      </c>
    </row>
    <row r="13" spans="1:14" ht="15.75" thickBot="1" x14ac:dyDescent="0.3">
      <c r="A13" s="23"/>
      <c r="B13" s="1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"/>
    </row>
    <row r="14" spans="1:14" ht="15" thickBot="1" x14ac:dyDescent="0.35">
      <c r="A14" s="20" t="s">
        <v>15</v>
      </c>
      <c r="B14" s="19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4"/>
    </row>
    <row r="15" spans="1:14" x14ac:dyDescent="0.3">
      <c r="A15" s="21" t="s">
        <v>1</v>
      </c>
      <c r="B15" s="16">
        <v>2</v>
      </c>
      <c r="C15" s="5">
        <v>2</v>
      </c>
      <c r="D15" s="5">
        <v>1</v>
      </c>
      <c r="E15" s="5">
        <v>1</v>
      </c>
      <c r="F15" s="5">
        <v>1</v>
      </c>
      <c r="G15" s="5">
        <v>2</v>
      </c>
      <c r="H15" s="5">
        <v>1</v>
      </c>
      <c r="I15" s="5">
        <v>2</v>
      </c>
      <c r="J15" s="5"/>
      <c r="K15" s="5"/>
      <c r="L15" s="5">
        <v>1</v>
      </c>
      <c r="M15" s="5"/>
      <c r="N15" s="13"/>
    </row>
    <row r="16" spans="1:14" ht="15" x14ac:dyDescent="0.25">
      <c r="A16" s="22" t="s">
        <v>4</v>
      </c>
      <c r="B16" s="17">
        <v>1</v>
      </c>
      <c r="C16" s="2">
        <v>1</v>
      </c>
      <c r="D16" s="2">
        <v>1</v>
      </c>
      <c r="E16" s="2"/>
      <c r="F16" s="2">
        <v>1</v>
      </c>
      <c r="G16" s="2">
        <v>1</v>
      </c>
      <c r="H16" s="2">
        <v>1</v>
      </c>
      <c r="I16" s="2"/>
      <c r="J16" s="2"/>
      <c r="K16" s="2"/>
      <c r="L16" s="2"/>
      <c r="M16" s="2"/>
      <c r="N16" s="4"/>
    </row>
    <row r="17" spans="1:14" x14ac:dyDescent="0.3">
      <c r="A17" s="22" t="s">
        <v>13</v>
      </c>
      <c r="B17" s="17">
        <v>3</v>
      </c>
      <c r="C17" s="2">
        <v>3</v>
      </c>
      <c r="D17" s="2"/>
      <c r="E17" s="2"/>
      <c r="F17" s="2">
        <v>3</v>
      </c>
      <c r="G17" s="2"/>
      <c r="H17" s="2">
        <v>3</v>
      </c>
      <c r="I17" s="2"/>
      <c r="J17" s="2"/>
      <c r="K17" s="2">
        <v>3</v>
      </c>
      <c r="L17" s="2">
        <v>3</v>
      </c>
      <c r="M17" s="2"/>
      <c r="N17" s="3"/>
    </row>
    <row r="18" spans="1:14" ht="15" x14ac:dyDescent="0.25">
      <c r="A18" s="24" t="s">
        <v>22</v>
      </c>
      <c r="B18" s="17">
        <v>3</v>
      </c>
      <c r="C18" s="2">
        <v>3</v>
      </c>
      <c r="D18" s="2"/>
      <c r="E18" s="2"/>
      <c r="F18" s="2">
        <v>1</v>
      </c>
      <c r="G18" s="2"/>
      <c r="H18" s="2"/>
      <c r="I18" s="2"/>
      <c r="J18" s="2"/>
      <c r="K18" s="2">
        <v>3</v>
      </c>
      <c r="L18" s="2">
        <v>1</v>
      </c>
      <c r="M18" s="2"/>
      <c r="N18" s="4">
        <v>1</v>
      </c>
    </row>
    <row r="19" spans="1:14" x14ac:dyDescent="0.3">
      <c r="A19" s="22" t="s">
        <v>23</v>
      </c>
      <c r="B19" s="17">
        <v>1</v>
      </c>
      <c r="C19" s="2">
        <v>1</v>
      </c>
      <c r="D19" s="2"/>
      <c r="E19" s="2">
        <v>1</v>
      </c>
      <c r="F19" s="2"/>
      <c r="G19" s="2"/>
      <c r="H19" s="2"/>
      <c r="I19" s="2"/>
      <c r="J19" s="2"/>
      <c r="K19" s="2">
        <v>1</v>
      </c>
      <c r="L19" s="2"/>
      <c r="M19" s="2"/>
      <c r="N19" s="4"/>
    </row>
    <row r="20" spans="1:14" ht="15" thickBot="1" x14ac:dyDescent="0.35">
      <c r="A20" s="23"/>
      <c r="B20" s="18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10"/>
    </row>
    <row r="21" spans="1:14" ht="18.600000000000001" thickBot="1" x14ac:dyDescent="0.4">
      <c r="A21" s="25" t="s">
        <v>24</v>
      </c>
      <c r="B21" s="26">
        <f t="shared" ref="B21:N21" si="0">SUM(B3:B20)</f>
        <v>27</v>
      </c>
      <c r="C21" s="27">
        <f t="shared" si="0"/>
        <v>24</v>
      </c>
      <c r="D21" s="27">
        <f t="shared" si="0"/>
        <v>6</v>
      </c>
      <c r="E21" s="27">
        <f t="shared" si="0"/>
        <v>7</v>
      </c>
      <c r="F21" s="27">
        <f t="shared" si="0"/>
        <v>19</v>
      </c>
      <c r="G21" s="27">
        <f t="shared" si="0"/>
        <v>14</v>
      </c>
      <c r="H21" s="27">
        <f t="shared" si="0"/>
        <v>9</v>
      </c>
      <c r="I21" s="27">
        <f t="shared" si="0"/>
        <v>7</v>
      </c>
      <c r="J21" s="27">
        <v>2</v>
      </c>
      <c r="K21" s="27">
        <f t="shared" si="0"/>
        <v>16</v>
      </c>
      <c r="L21" s="27">
        <f>SUM(L3:L20)</f>
        <v>12</v>
      </c>
      <c r="M21" s="27">
        <f t="shared" si="0"/>
        <v>1</v>
      </c>
      <c r="N21" s="28">
        <f t="shared" si="0"/>
        <v>4</v>
      </c>
    </row>
    <row r="22" spans="1:14" x14ac:dyDescent="0.3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3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3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3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3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3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3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3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4" x14ac:dyDescent="0.3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4" x14ac:dyDescent="0.3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4" x14ac:dyDescent="0.3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2:13" x14ac:dyDescent="0.3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</sheetData>
  <mergeCells count="1">
    <mergeCell ref="A1:N1"/>
  </mergeCells>
  <pageMargins left="0.7" right="0.7" top="0.78740157499999996" bottom="0.78740157499999996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E3" sqref="E3"/>
    </sheetView>
  </sheetViews>
  <sheetFormatPr defaultRowHeight="14.4" x14ac:dyDescent="0.3"/>
  <cols>
    <col min="1" max="1" width="8.88671875" style="40"/>
    <col min="2" max="2" width="40.44140625" customWidth="1"/>
    <col min="3" max="3" width="33.109375" customWidth="1"/>
    <col min="5" max="5" width="12" customWidth="1"/>
    <col min="6" max="6" width="16.33203125" customWidth="1"/>
  </cols>
  <sheetData>
    <row r="1" spans="1:6" s="29" customFormat="1" ht="17.399999999999999" x14ac:dyDescent="0.3">
      <c r="A1" s="38"/>
      <c r="B1" s="30" t="s">
        <v>65</v>
      </c>
    </row>
    <row r="2" spans="1:6" s="29" customFormat="1" ht="28.2" x14ac:dyDescent="0.3">
      <c r="A2" s="39"/>
      <c r="B2" s="31" t="s">
        <v>59</v>
      </c>
      <c r="C2" s="32" t="s">
        <v>42</v>
      </c>
      <c r="D2" s="33" t="s">
        <v>56</v>
      </c>
      <c r="E2" s="34" t="s">
        <v>57</v>
      </c>
      <c r="F2" s="35" t="s">
        <v>58</v>
      </c>
    </row>
    <row r="3" spans="1:6" s="29" customFormat="1" ht="39" customHeight="1" x14ac:dyDescent="0.25">
      <c r="A3" s="55" t="s">
        <v>43</v>
      </c>
      <c r="B3" s="44" t="s">
        <v>29</v>
      </c>
      <c r="C3" s="37" t="s">
        <v>63</v>
      </c>
      <c r="D3" s="45">
        <v>27</v>
      </c>
      <c r="E3" s="56"/>
      <c r="F3" s="45">
        <f>D3*E3</f>
        <v>0</v>
      </c>
    </row>
    <row r="4" spans="1:6" s="29" customFormat="1" ht="26.4" x14ac:dyDescent="0.25">
      <c r="A4" s="55" t="s">
        <v>44</v>
      </c>
      <c r="B4" s="44" t="s">
        <v>16</v>
      </c>
      <c r="C4" s="37" t="s">
        <v>30</v>
      </c>
      <c r="D4" s="45">
        <v>24</v>
      </c>
      <c r="E4" s="56"/>
      <c r="F4" s="45">
        <f>D4*E4</f>
        <v>0</v>
      </c>
    </row>
    <row r="5" spans="1:6" s="29" customFormat="1" ht="26.4" x14ac:dyDescent="0.25">
      <c r="A5" s="55" t="s">
        <v>45</v>
      </c>
      <c r="B5" s="44" t="s">
        <v>17</v>
      </c>
      <c r="C5" s="37" t="s">
        <v>31</v>
      </c>
      <c r="D5" s="45">
        <v>6</v>
      </c>
      <c r="E5" s="56"/>
      <c r="F5" s="45">
        <f t="shared" ref="F5:F16" si="0">D5*E5</f>
        <v>0</v>
      </c>
    </row>
    <row r="6" spans="1:6" s="29" customFormat="1" ht="24" customHeight="1" x14ac:dyDescent="0.25">
      <c r="A6" s="55" t="s">
        <v>46</v>
      </c>
      <c r="B6" s="44" t="s">
        <v>18</v>
      </c>
      <c r="C6" s="44" t="s">
        <v>33</v>
      </c>
      <c r="D6" s="45">
        <v>7</v>
      </c>
      <c r="E6" s="56"/>
      <c r="F6" s="45">
        <f t="shared" si="0"/>
        <v>0</v>
      </c>
    </row>
    <row r="7" spans="1:6" s="29" customFormat="1" ht="26.4" x14ac:dyDescent="0.25">
      <c r="A7" s="55" t="s">
        <v>47</v>
      </c>
      <c r="B7" s="44" t="s">
        <v>27</v>
      </c>
      <c r="C7" s="44" t="s">
        <v>28</v>
      </c>
      <c r="D7" s="45">
        <v>19</v>
      </c>
      <c r="E7" s="56"/>
      <c r="F7" s="45">
        <f t="shared" si="0"/>
        <v>0</v>
      </c>
    </row>
    <row r="8" spans="1:6" s="29" customFormat="1" ht="13.8" x14ac:dyDescent="0.25">
      <c r="A8" s="55" t="s">
        <v>48</v>
      </c>
      <c r="B8" s="44" t="s">
        <v>3</v>
      </c>
      <c r="C8" s="46" t="s">
        <v>34</v>
      </c>
      <c r="D8" s="45">
        <v>14</v>
      </c>
      <c r="E8" s="56"/>
      <c r="F8" s="45">
        <f t="shared" si="0"/>
        <v>0</v>
      </c>
    </row>
    <row r="9" spans="1:6" s="29" customFormat="1" ht="39.6" x14ac:dyDescent="0.25">
      <c r="A9" s="55" t="s">
        <v>49</v>
      </c>
      <c r="B9" s="44" t="s">
        <v>20</v>
      </c>
      <c r="C9" s="44" t="s">
        <v>35</v>
      </c>
      <c r="D9" s="45">
        <v>9</v>
      </c>
      <c r="E9" s="56"/>
      <c r="F9" s="45">
        <f t="shared" si="0"/>
        <v>0</v>
      </c>
    </row>
    <row r="10" spans="1:6" s="29" customFormat="1" ht="66" x14ac:dyDescent="0.25">
      <c r="A10" s="55" t="s">
        <v>50</v>
      </c>
      <c r="B10" s="44" t="s">
        <v>21</v>
      </c>
      <c r="C10" s="37" t="s">
        <v>37</v>
      </c>
      <c r="D10" s="45">
        <v>7</v>
      </c>
      <c r="E10" s="56"/>
      <c r="F10" s="45">
        <f t="shared" si="0"/>
        <v>0</v>
      </c>
    </row>
    <row r="11" spans="1:6" s="29" customFormat="1" ht="26.4" x14ac:dyDescent="0.25">
      <c r="A11" s="55" t="s">
        <v>51</v>
      </c>
      <c r="B11" s="44" t="s">
        <v>7</v>
      </c>
      <c r="C11" s="44" t="s">
        <v>32</v>
      </c>
      <c r="D11" s="45">
        <v>2</v>
      </c>
      <c r="E11" s="56"/>
      <c r="F11" s="45">
        <f t="shared" si="0"/>
        <v>0</v>
      </c>
    </row>
    <row r="12" spans="1:6" s="29" customFormat="1" ht="105.6" x14ac:dyDescent="0.25">
      <c r="A12" s="55" t="s">
        <v>52</v>
      </c>
      <c r="B12" s="44" t="s">
        <v>8</v>
      </c>
      <c r="C12" s="47" t="s">
        <v>36</v>
      </c>
      <c r="D12" s="45">
        <v>16</v>
      </c>
      <c r="E12" s="56"/>
      <c r="F12" s="45">
        <f t="shared" si="0"/>
        <v>0</v>
      </c>
    </row>
    <row r="13" spans="1:6" s="29" customFormat="1" ht="38.25" customHeight="1" x14ac:dyDescent="0.25">
      <c r="A13" s="55" t="s">
        <v>53</v>
      </c>
      <c r="B13" s="44" t="s">
        <v>38</v>
      </c>
      <c r="C13" s="44" t="s">
        <v>39</v>
      </c>
      <c r="D13" s="45">
        <v>12</v>
      </c>
      <c r="E13" s="56"/>
      <c r="F13" s="45">
        <f t="shared" si="0"/>
        <v>0</v>
      </c>
    </row>
    <row r="14" spans="1:6" s="29" customFormat="1" ht="39.6" x14ac:dyDescent="0.25">
      <c r="A14" s="55" t="s">
        <v>54</v>
      </c>
      <c r="B14" s="44" t="s">
        <v>10</v>
      </c>
      <c r="C14" s="47" t="s">
        <v>40</v>
      </c>
      <c r="D14" s="45">
        <v>1</v>
      </c>
      <c r="E14" s="56"/>
      <c r="F14" s="45">
        <f t="shared" si="0"/>
        <v>0</v>
      </c>
    </row>
    <row r="15" spans="1:6" s="29" customFormat="1" ht="39.6" x14ac:dyDescent="0.25">
      <c r="A15" s="55" t="s">
        <v>55</v>
      </c>
      <c r="B15" s="44" t="s">
        <v>11</v>
      </c>
      <c r="C15" s="37" t="s">
        <v>41</v>
      </c>
      <c r="D15" s="45">
        <v>4</v>
      </c>
      <c r="E15" s="56"/>
      <c r="F15" s="45">
        <f t="shared" si="0"/>
        <v>0</v>
      </c>
    </row>
    <row r="16" spans="1:6" s="29" customFormat="1" ht="66" x14ac:dyDescent="0.25">
      <c r="A16" s="55" t="s">
        <v>60</v>
      </c>
      <c r="B16" s="48" t="s">
        <v>62</v>
      </c>
      <c r="C16" s="43" t="s">
        <v>64</v>
      </c>
      <c r="D16" s="45">
        <v>8</v>
      </c>
      <c r="E16" s="56"/>
      <c r="F16" s="45">
        <f t="shared" si="0"/>
        <v>0</v>
      </c>
    </row>
    <row r="17" spans="1:6" s="29" customFormat="1" ht="13.8" x14ac:dyDescent="0.25">
      <c r="A17" s="38"/>
      <c r="B17" s="36"/>
      <c r="C17" s="42"/>
    </row>
    <row r="18" spans="1:6" s="54" customFormat="1" ht="15.6" x14ac:dyDescent="0.3">
      <c r="A18" s="49"/>
      <c r="B18" s="41" t="s">
        <v>61</v>
      </c>
      <c r="C18" s="50"/>
      <c r="D18" s="51"/>
      <c r="E18" s="52"/>
      <c r="F18" s="53">
        <f>SUM(F3:F16)</f>
        <v>0</v>
      </c>
    </row>
    <row r="19" spans="1:6" x14ac:dyDescent="0.3">
      <c r="C19" s="42"/>
    </row>
    <row r="20" spans="1:6" x14ac:dyDescent="0.3">
      <c r="C20" s="42"/>
    </row>
    <row r="21" spans="1:6" x14ac:dyDescent="0.3">
      <c r="C21" s="42"/>
    </row>
    <row r="22" spans="1:6" x14ac:dyDescent="0.3">
      <c r="C22" s="42"/>
    </row>
    <row r="23" spans="1:6" x14ac:dyDescent="0.3">
      <c r="C23" s="42"/>
    </row>
    <row r="24" spans="1:6" x14ac:dyDescent="0.3">
      <c r="C24" s="42"/>
    </row>
    <row r="25" spans="1:6" x14ac:dyDescent="0.3">
      <c r="C25" s="42"/>
    </row>
  </sheetData>
  <sheetProtection password="C64A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potřeba doplňků</vt:lpstr>
      <vt:lpstr>rozpočet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Chalupski Martin</cp:lastModifiedBy>
  <dcterms:created xsi:type="dcterms:W3CDTF">2021-02-23T07:33:14Z</dcterms:created>
  <dcterms:modified xsi:type="dcterms:W3CDTF">2021-03-23T06:49:01Z</dcterms:modified>
</cp:coreProperties>
</file>