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4805" windowHeight="12360" activeTab="0"/>
  </bookViews>
  <sheets>
    <sheet name="Opava 01.04.2024_31.03.2028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<sst xmlns="http://schemas.openxmlformats.org/spreadsheetml/2006/main" count="29" uniqueCount="24">
  <si>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Původce odpadu:</t>
  </si>
  <si>
    <t>20 01 08</t>
  </si>
  <si>
    <t>Četnost svozů za týden</t>
  </si>
  <si>
    <t>Počet nádob ks</t>
  </si>
  <si>
    <t>Nádoba</t>
  </si>
  <si>
    <t>Období:</t>
  </si>
  <si>
    <t>odpad z kuchyní a stravoven</t>
  </si>
  <si>
    <t>Druh odpadu</t>
  </si>
  <si>
    <t>Svoz</t>
  </si>
  <si>
    <t>Hmotnost v nádobě [kg]</t>
  </si>
  <si>
    <t>Náklady na zpracování</t>
  </si>
  <si>
    <t>Statutární město Opava</t>
  </si>
  <si>
    <t>Počet týdnů</t>
  </si>
  <si>
    <t xml:space="preserve">Náklady na svoz </t>
  </si>
  <si>
    <t>od 1. 4. 2024 do 31. 3. 2028</t>
  </si>
  <si>
    <t>Cena / 1 svoz bez DPH</t>
  </si>
  <si>
    <t>Cena za tunu zpracování odpadu bez DPH</t>
  </si>
  <si>
    <t>Cena / 1 svoz vč. DPH</t>
  </si>
  <si>
    <t>Cena za tunu zpracování odpadu vč. DPH</t>
  </si>
  <si>
    <t>Počet svozů za období celkem (209 týdnů)</t>
  </si>
  <si>
    <t>Celková cena za svoz a zpracování v období 2. Q 2024 - 1. Q 2028 bez DPH a vč. DPH</t>
  </si>
  <si>
    <t>Ceny jsou uváděny v Kč</t>
  </si>
  <si>
    <t>Cena celkem bez DPH</t>
  </si>
  <si>
    <t xml:space="preserve">Cena celkem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</si>
</sst>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  <numFmt numFmtId="166" formatCode="d/m;@"/>
    <numFmt numFmtId="167" formatCode="#,##0\ &quot;Kč&quot;"/>
    <numFmt numFmtId="168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3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left" wrapText="1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 topLeftCell="A1">
      <selection activeCell="E9" sqref="E9"/>
    </sheetView>
  </sheetViews>
  <sheetFormatPr defaultColWidth="8.8515625" defaultRowHeight="15"/>
  <cols>
    <col min="1" max="1" width="16.28125" style="1" customWidth="1"/>
    <col min="2" max="2" width="10.28125" style="9" customWidth="1"/>
    <col min="3" max="3" width="9.57421875" style="3" customWidth="1"/>
    <col min="4" max="4" width="12.57421875" style="3" customWidth="1"/>
    <col min="5" max="6" width="15.00390625" style="2" customWidth="1"/>
    <col min="7" max="7" width="18.57421875" style="2" customWidth="1"/>
    <col min="8" max="8" width="21.7109375" style="2" customWidth="1"/>
    <col min="9" max="9" width="20.57421875" style="1" customWidth="1"/>
    <col min="10" max="16384" width="8.8515625" style="1" customWidth="1"/>
  </cols>
  <sheetData>
    <row r="1" spans="1:8" ht="15">
      <c r="A1" s="1" t="s">
        <v>0</v>
      </c>
      <c r="B1" s="10" t="s">
        <v>11</v>
      </c>
      <c r="H1" s="8"/>
    </row>
    <row r="2" spans="1:7" ht="15">
      <c r="A2" s="1" t="s">
        <v>5</v>
      </c>
      <c r="B2" s="50" t="s">
        <v>14</v>
      </c>
      <c r="C2" s="51"/>
      <c r="D2" s="52"/>
      <c r="E2" s="52"/>
      <c r="F2" s="52"/>
      <c r="G2" s="52"/>
    </row>
    <row r="3" spans="1:6" ht="15">
      <c r="A3" s="1" t="s">
        <v>7</v>
      </c>
      <c r="B3" s="10" t="s">
        <v>1</v>
      </c>
      <c r="C3" s="30" t="s">
        <v>6</v>
      </c>
      <c r="D3" s="31"/>
      <c r="E3" s="32"/>
      <c r="F3" s="32"/>
    </row>
    <row r="4" spans="1:9" ht="23.45" customHeight="1">
      <c r="A4" s="7"/>
      <c r="C4" s="57"/>
      <c r="D4" s="57"/>
      <c r="E4" s="57"/>
      <c r="F4" s="57"/>
      <c r="G4" s="57"/>
      <c r="I4" s="48" t="s">
        <v>21</v>
      </c>
    </row>
    <row r="5" spans="1:9" ht="60" customHeight="1">
      <c r="A5" s="42" t="s">
        <v>13</v>
      </c>
      <c r="B5" s="18" t="s">
        <v>4</v>
      </c>
      <c r="C5" s="4" t="s">
        <v>3</v>
      </c>
      <c r="D5" s="4" t="s">
        <v>2</v>
      </c>
      <c r="E5" s="4" t="s">
        <v>15</v>
      </c>
      <c r="F5" s="4" t="s">
        <v>17</v>
      </c>
      <c r="G5" s="4" t="s">
        <v>19</v>
      </c>
      <c r="H5" s="18" t="s">
        <v>22</v>
      </c>
      <c r="I5" s="18" t="s">
        <v>23</v>
      </c>
    </row>
    <row r="6" spans="1:9" ht="15">
      <c r="A6" s="16" t="s">
        <v>8</v>
      </c>
      <c r="B6" s="5">
        <v>120</v>
      </c>
      <c r="C6" s="43">
        <v>120</v>
      </c>
      <c r="D6" s="6">
        <v>1</v>
      </c>
      <c r="E6" s="59"/>
      <c r="F6" s="44">
        <f>E6*1.21</f>
        <v>0</v>
      </c>
      <c r="G6" s="47">
        <f>B13*C6</f>
        <v>25080</v>
      </c>
      <c r="H6" s="27">
        <f>G6*E6</f>
        <v>0</v>
      </c>
      <c r="I6" s="27">
        <f>G6*F6</f>
        <v>0</v>
      </c>
    </row>
    <row r="7" spans="1:9" ht="15">
      <c r="A7" s="13"/>
      <c r="B7" s="13"/>
      <c r="C7" s="14"/>
      <c r="D7" s="15"/>
      <c r="E7" s="12"/>
      <c r="F7" s="12"/>
      <c r="G7" s="12"/>
      <c r="H7" s="19"/>
      <c r="I7" s="19"/>
    </row>
    <row r="8" spans="1:9" ht="60">
      <c r="A8" s="42" t="s">
        <v>10</v>
      </c>
      <c r="B8" s="4" t="s">
        <v>9</v>
      </c>
      <c r="C8" s="4" t="s">
        <v>3</v>
      </c>
      <c r="D8" s="4" t="s">
        <v>2</v>
      </c>
      <c r="E8" s="4" t="s">
        <v>16</v>
      </c>
      <c r="F8" s="4" t="s">
        <v>18</v>
      </c>
      <c r="G8" s="4" t="s">
        <v>19</v>
      </c>
      <c r="H8" s="18" t="s">
        <v>22</v>
      </c>
      <c r="I8" s="18" t="s">
        <v>23</v>
      </c>
    </row>
    <row r="9" spans="1:9" ht="15">
      <c r="A9" s="17"/>
      <c r="B9" s="5">
        <v>37</v>
      </c>
      <c r="C9" s="43">
        <v>120</v>
      </c>
      <c r="D9" s="6">
        <v>1</v>
      </c>
      <c r="E9" s="60"/>
      <c r="F9" s="49">
        <f>E9*1.21</f>
        <v>0</v>
      </c>
      <c r="G9" s="47">
        <f>B13*C9</f>
        <v>25080</v>
      </c>
      <c r="H9" s="28">
        <f>B9*C9*D9*E9*B13/1000</f>
        <v>0</v>
      </c>
      <c r="I9" s="28">
        <f>H9*1.21</f>
        <v>0</v>
      </c>
    </row>
    <row r="10" spans="1:9" ht="15">
      <c r="A10" s="58"/>
      <c r="B10" s="58"/>
      <c r="C10" s="58"/>
      <c r="D10" s="58"/>
      <c r="E10" s="45"/>
      <c r="F10" s="45"/>
      <c r="G10" s="45"/>
      <c r="H10" s="46"/>
      <c r="I10" s="46"/>
    </row>
    <row r="11" spans="1:9" ht="15">
      <c r="A11" s="53" t="s">
        <v>20</v>
      </c>
      <c r="B11" s="54"/>
      <c r="C11" s="54"/>
      <c r="D11" s="54"/>
      <c r="E11" s="55"/>
      <c r="F11" s="55"/>
      <c r="G11" s="56"/>
      <c r="H11" s="29">
        <f>H6+H9</f>
        <v>0</v>
      </c>
      <c r="I11" s="29">
        <f>I6+I9</f>
        <v>0</v>
      </c>
    </row>
    <row r="12" spans="1:9" ht="15">
      <c r="A12" s="21"/>
      <c r="B12" s="12"/>
      <c r="C12" s="14"/>
      <c r="D12" s="15"/>
      <c r="E12" s="12"/>
      <c r="F12" s="12"/>
      <c r="G12" s="12"/>
      <c r="H12" s="20"/>
      <c r="I12" s="20"/>
    </row>
    <row r="13" spans="1:9" ht="15">
      <c r="A13" s="1" t="s">
        <v>12</v>
      </c>
      <c r="B13" s="9">
        <v>209</v>
      </c>
      <c r="E13" s="12"/>
      <c r="F13" s="12"/>
      <c r="G13" s="12"/>
      <c r="H13" s="20"/>
      <c r="I13" s="20"/>
    </row>
    <row r="14" spans="5:9" ht="30" customHeight="1">
      <c r="E14" s="12"/>
      <c r="F14" s="12"/>
      <c r="G14" s="12"/>
      <c r="H14" s="20"/>
      <c r="I14" s="20"/>
    </row>
    <row r="15" spans="5:9" ht="15">
      <c r="E15" s="12"/>
      <c r="F15" s="12"/>
      <c r="G15" s="12"/>
      <c r="H15" s="20"/>
      <c r="I15" s="20"/>
    </row>
    <row r="16" spans="5:9" ht="15">
      <c r="E16" s="12"/>
      <c r="F16" s="12"/>
      <c r="G16" s="12"/>
      <c r="H16" s="20"/>
      <c r="I16" s="20"/>
    </row>
    <row r="17" spans="5:9" ht="15">
      <c r="E17" s="12"/>
      <c r="F17" s="12"/>
      <c r="G17" s="12"/>
      <c r="H17" s="20"/>
      <c r="I17" s="20"/>
    </row>
    <row r="18" spans="5:9" ht="15">
      <c r="E18" s="12"/>
      <c r="F18" s="12"/>
      <c r="G18" s="12"/>
      <c r="H18" s="20"/>
      <c r="I18" s="20"/>
    </row>
    <row r="19" spans="5:9" ht="15">
      <c r="E19" s="12"/>
      <c r="F19" s="12"/>
      <c r="G19" s="12"/>
      <c r="H19" s="20"/>
      <c r="I19" s="20"/>
    </row>
    <row r="20" spans="5:9" ht="15">
      <c r="E20" s="12"/>
      <c r="F20" s="12"/>
      <c r="G20" s="12"/>
      <c r="H20" s="20"/>
      <c r="I20" s="20"/>
    </row>
    <row r="21" spans="5:9" ht="15">
      <c r="E21" s="12"/>
      <c r="F21" s="12"/>
      <c r="G21" s="12"/>
      <c r="H21" s="20"/>
      <c r="I21" s="20"/>
    </row>
    <row r="22" spans="5:9" ht="15">
      <c r="E22" s="12"/>
      <c r="F22" s="12"/>
      <c r="G22" s="12"/>
      <c r="H22" s="20"/>
      <c r="I22" s="20"/>
    </row>
    <row r="23" spans="5:9" ht="15">
      <c r="E23" s="12"/>
      <c r="F23" s="12"/>
      <c r="G23" s="12"/>
      <c r="H23" s="20"/>
      <c r="I23" s="20"/>
    </row>
    <row r="24" spans="5:9" ht="15">
      <c r="E24" s="12"/>
      <c r="F24" s="12"/>
      <c r="G24" s="12"/>
      <c r="H24" s="20"/>
      <c r="I24" s="20"/>
    </row>
    <row r="25" spans="5:9" ht="15">
      <c r="E25" s="12"/>
      <c r="F25" s="12"/>
      <c r="G25" s="12"/>
      <c r="H25" s="20"/>
      <c r="I25" s="20"/>
    </row>
    <row r="26" spans="5:9" ht="15">
      <c r="E26" s="12"/>
      <c r="F26" s="12"/>
      <c r="G26" s="12"/>
      <c r="H26" s="20"/>
      <c r="I26" s="20"/>
    </row>
    <row r="27" spans="5:9" ht="15">
      <c r="E27" s="12"/>
      <c r="F27" s="12"/>
      <c r="G27" s="12"/>
      <c r="H27" s="20"/>
      <c r="I27" s="20"/>
    </row>
    <row r="28" spans="5:9" ht="15">
      <c r="E28" s="12"/>
      <c r="F28" s="12"/>
      <c r="G28" s="12"/>
      <c r="H28" s="20"/>
      <c r="I28" s="20"/>
    </row>
    <row r="29" spans="1:9" ht="21">
      <c r="A29" s="41"/>
      <c r="B29" s="38"/>
      <c r="C29" s="36"/>
      <c r="D29" s="23"/>
      <c r="E29" s="23"/>
      <c r="F29" s="23"/>
      <c r="G29" s="23"/>
      <c r="H29" s="33"/>
      <c r="I29" s="33"/>
    </row>
    <row r="30" spans="1:9" ht="9" customHeight="1">
      <c r="A30" s="13"/>
      <c r="B30" s="22"/>
      <c r="C30" s="23"/>
      <c r="D30" s="23"/>
      <c r="E30" s="12"/>
      <c r="F30" s="12"/>
      <c r="G30" s="24"/>
      <c r="H30" s="25"/>
      <c r="I30" s="26"/>
    </row>
    <row r="31" spans="1:9" ht="15">
      <c r="A31" s="13"/>
      <c r="B31" s="22"/>
      <c r="C31" s="23"/>
      <c r="D31" s="23"/>
      <c r="E31" s="12"/>
      <c r="F31" s="12"/>
      <c r="G31" s="24"/>
      <c r="H31" s="25"/>
      <c r="I31" s="26"/>
    </row>
    <row r="32" spans="1:9" ht="15">
      <c r="A32" s="13"/>
      <c r="B32" s="22"/>
      <c r="C32" s="23"/>
      <c r="D32" s="23"/>
      <c r="E32" s="12"/>
      <c r="F32" s="12"/>
      <c r="G32" s="24"/>
      <c r="H32" s="25"/>
      <c r="I32" s="26"/>
    </row>
    <row r="33" ht="15">
      <c r="B33" s="1"/>
    </row>
    <row r="36" ht="15">
      <c r="A36" s="7"/>
    </row>
    <row r="40" ht="15">
      <c r="G40" s="7"/>
    </row>
    <row r="41" spans="1:9" ht="15">
      <c r="A41" s="7"/>
      <c r="B41" s="10"/>
      <c r="C41" s="31"/>
      <c r="D41" s="31"/>
      <c r="E41" s="32"/>
      <c r="F41" s="32"/>
      <c r="G41" s="40"/>
      <c r="H41" s="32"/>
      <c r="I41" s="7"/>
    </row>
    <row r="42" ht="15">
      <c r="G42" s="11"/>
    </row>
    <row r="43" ht="15">
      <c r="G43" s="11"/>
    </row>
    <row r="44" ht="15">
      <c r="G44" s="11"/>
    </row>
    <row r="45" ht="15">
      <c r="G45" s="11"/>
    </row>
    <row r="46" ht="15">
      <c r="G46" s="11"/>
    </row>
    <row r="49" ht="4.5" customHeight="1"/>
    <row r="66" spans="1:7" ht="15">
      <c r="A66" s="21"/>
      <c r="B66" s="35"/>
      <c r="C66" s="23"/>
      <c r="D66" s="23"/>
      <c r="E66" s="23"/>
      <c r="F66" s="23"/>
      <c r="G66" s="23"/>
    </row>
    <row r="67" spans="1:7" ht="15">
      <c r="A67" s="21"/>
      <c r="B67" s="35"/>
      <c r="C67" s="23"/>
      <c r="D67" s="23"/>
      <c r="E67" s="23"/>
      <c r="F67" s="23"/>
      <c r="G67" s="23"/>
    </row>
    <row r="68" spans="1:7" ht="15">
      <c r="A68" s="34"/>
      <c r="B68" s="35"/>
      <c r="C68" s="23"/>
      <c r="D68" s="23"/>
      <c r="E68" s="23"/>
      <c r="F68" s="23"/>
      <c r="G68" s="23"/>
    </row>
    <row r="69" spans="1:7" ht="15">
      <c r="A69" s="34"/>
      <c r="B69" s="39"/>
      <c r="C69" s="37"/>
      <c r="D69" s="23"/>
      <c r="E69" s="23"/>
      <c r="F69" s="23"/>
      <c r="G69" s="23"/>
    </row>
    <row r="70" spans="1:7" ht="15">
      <c r="A70" s="34"/>
      <c r="B70" s="39"/>
      <c r="C70" s="36"/>
      <c r="D70" s="23"/>
      <c r="E70" s="23"/>
      <c r="F70" s="23"/>
      <c r="G70" s="23"/>
    </row>
    <row r="71" spans="1:7" ht="15">
      <c r="A71" s="34"/>
      <c r="B71" s="39"/>
      <c r="C71" s="36"/>
      <c r="D71" s="23"/>
      <c r="E71" s="23"/>
      <c r="F71" s="23"/>
      <c r="G71" s="23"/>
    </row>
    <row r="72" spans="1:7" ht="15">
      <c r="A72" s="21"/>
      <c r="B72" s="37"/>
      <c r="C72" s="36"/>
      <c r="D72" s="23"/>
      <c r="E72" s="23"/>
      <c r="F72" s="23"/>
      <c r="G72" s="23"/>
    </row>
    <row r="73" spans="1:7" ht="15">
      <c r="A73" s="21"/>
      <c r="B73" s="37"/>
      <c r="C73" s="36"/>
      <c r="D73" s="23"/>
      <c r="E73" s="23"/>
      <c r="F73" s="23"/>
      <c r="G73" s="23"/>
    </row>
  </sheetData>
  <sheetProtection algorithmName="SHA-512" hashValue="ZmYAM+7jzXUYF2lT6ZxfChYrfVIPOXfH9Bx4sChk5mfU9VbYx3QhuGEgCFfBC5EYdGJY41kg3PJq4+Y5RV3eIw==" saltValue="FAoD/qSTOcFvlb2Zx6DLzQ==" spinCount="100000" sheet="1" objects="1" scenarios="1"/>
  <mergeCells count="4">
    <mergeCell ref="B2:G2"/>
    <mergeCell ref="A11:G11"/>
    <mergeCell ref="C4:G4"/>
    <mergeCell ref="A10:D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Hendrychová</dc:creator>
  <cp:keywords/>
  <dc:description/>
  <cp:lastModifiedBy>Baďura Pavel</cp:lastModifiedBy>
  <cp:lastPrinted>2024-01-10T10:08:51Z</cp:lastPrinted>
  <dcterms:created xsi:type="dcterms:W3CDTF">2020-01-15T05:50:01Z</dcterms:created>
  <dcterms:modified xsi:type="dcterms:W3CDTF">2024-01-12T11:21:41Z</dcterms:modified>
  <cp:category/>
  <cp:version/>
  <cp:contentType/>
  <cp:contentStatus/>
</cp:coreProperties>
</file>