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kalovaZ\Desktop\Zakazky\Podzim 2022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H17" i="1" l="1"/>
  <c r="G17" i="1"/>
</calcChain>
</file>

<file path=xl/sharedStrings.xml><?xml version="1.0" encoding="utf-8"?>
<sst xmlns="http://schemas.openxmlformats.org/spreadsheetml/2006/main" count="35" uniqueCount="27">
  <si>
    <t>PŘÍLOHA Č. 2</t>
  </si>
  <si>
    <t>VZ22 podzim - lokalita B (Prstenec parku)</t>
  </si>
  <si>
    <t>VÝSADBA ZELENĚ – souhrn rostlinného materiálu</t>
  </si>
  <si>
    <t>P.č.</t>
  </si>
  <si>
    <t>Název položky</t>
  </si>
  <si>
    <t>MJ</t>
  </si>
  <si>
    <t>množství</t>
  </si>
  <si>
    <t>cena / MJ</t>
  </si>
  <si>
    <t>celkem bez DPH (Kč)</t>
  </si>
  <si>
    <t>celkem s DPH (Kč)</t>
  </si>
  <si>
    <t>Rostlinný materiál</t>
  </si>
  <si>
    <t>Značka</t>
  </si>
  <si>
    <t xml:space="preserve">Jehličnaté dřeviny                 </t>
  </si>
  <si>
    <t>TB</t>
  </si>
  <si>
    <t>Taxus baccata (výška min. 100 cm)</t>
  </si>
  <si>
    <t>ks</t>
  </si>
  <si>
    <t>tabletové hnojivo Silvamix (10 ks/1 strom)</t>
  </si>
  <si>
    <t>zahradnický substrát (50 % výměna pro 1 strom)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</si>
  <si>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</si>
  <si>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mulčovací kůra pro mulčování zálivkových mís a živého plotu</t>
  </si>
  <si>
    <t>hloubení jamek, 50 % výměny substrátu, 50x50 x 50 cm</t>
  </si>
  <si>
    <t>Výsadba dřeviny pro živý plot do předem vyhloubené jamky</t>
  </si>
  <si>
    <t>Zálivka 40 l / 1 tis - při realizaci</t>
  </si>
  <si>
    <t>Zamulčování živého plotu borkou (65 m)</t>
  </si>
  <si>
    <t>Zálivka 40 l / 1 tis - do 1 měsíce od realizace</t>
  </si>
  <si>
    <t>Následná péče o dřeviny v živém plotu (zálivka, pletí ), četnost 2 x v délce 12 měsíců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</si>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</sst>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22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39997558519241921"/>
        <bgColor indexed="31"/>
      </patternFill>
    </fill>
  </fills>
  <borders count="3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3" fillId="0" borderId="5" xfId="1" applyNumberFormat="1" applyFont="1" applyBorder="1" applyAlignment="1">
      <alignment horizontal="center" vertical="top"/>
    </xf>
    <xf numFmtId="0" fontId="5" fillId="0" borderId="6" xfId="1" applyFont="1" applyBorder="1"/>
    <xf numFmtId="0" fontId="3" fillId="0" borderId="7" xfId="1" applyFont="1" applyBorder="1"/>
    <xf numFmtId="4" fontId="3" fillId="0" borderId="7" xfId="1" applyNumberFormat="1" applyFont="1" applyBorder="1" applyAlignment="1">
      <alignment horizontal="right"/>
    </xf>
    <xf numFmtId="4" fontId="3" fillId="0" borderId="7" xfId="1" applyNumberFormat="1" applyFont="1" applyBorder="1"/>
    <xf numFmtId="4" fontId="3" fillId="0" borderId="7" xfId="1" applyNumberFormat="1" applyFont="1" applyBorder="1" applyAlignment="1">
      <alignment horizontal="left" shrinkToFit="1"/>
    </xf>
    <xf numFmtId="4" fontId="3" fillId="0" borderId="8" xfId="1" applyNumberFormat="1" applyFont="1" applyBorder="1" applyAlignment="1">
      <alignment horizontal="left" shrinkToFit="1"/>
    </xf>
    <xf numFmtId="0" fontId="6" fillId="0" borderId="2" xfId="1" applyFont="1" applyFill="1" applyBorder="1" applyAlignment="1">
      <alignment horizontal="center" vertical="top"/>
    </xf>
    <xf numFmtId="49" fontId="6" fillId="0" borderId="3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 wrapText="1"/>
    </xf>
    <xf numFmtId="49" fontId="6" fillId="0" borderId="0" xfId="1" applyNumberFormat="1" applyFont="1" applyFill="1" applyBorder="1" applyAlignment="1">
      <alignment horizontal="center" vertical="top" shrinkToFit="1"/>
    </xf>
    <xf numFmtId="4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Fill="1" applyBorder="1" applyAlignment="1">
      <alignment vertical="top"/>
    </xf>
    <xf numFmtId="0" fontId="7" fillId="3" borderId="10" xfId="1" applyFont="1" applyFill="1" applyBorder="1" applyAlignment="1">
      <alignment horizontal="center"/>
    </xf>
    <xf numFmtId="49" fontId="7" fillId="3" borderId="11" xfId="1" applyNumberFormat="1" applyFont="1" applyFill="1" applyBorder="1" applyAlignment="1">
      <alignment horizontal="center"/>
    </xf>
    <xf numFmtId="0" fontId="7" fillId="3" borderId="11" xfId="1" applyFont="1" applyFill="1" applyBorder="1"/>
    <xf numFmtId="0" fontId="3" fillId="3" borderId="11" xfId="1" applyFont="1" applyFill="1" applyBorder="1" applyAlignment="1">
      <alignment horizontal="center"/>
    </xf>
    <xf numFmtId="4" fontId="3" fillId="3" borderId="11" xfId="1" applyNumberFormat="1" applyFont="1" applyFill="1" applyBorder="1" applyAlignment="1">
      <alignment horizontal="right"/>
    </xf>
    <xf numFmtId="4" fontId="3" fillId="3" borderId="12" xfId="1" applyNumberFormat="1" applyFont="1" applyFill="1" applyBorder="1" applyAlignment="1">
      <alignment horizontal="right"/>
    </xf>
    <xf numFmtId="4" fontId="3" fillId="3" borderId="13" xfId="1" applyNumberFormat="1" applyFont="1" applyFill="1" applyBorder="1"/>
    <xf numFmtId="4" fontId="3" fillId="3" borderId="14" xfId="1" applyNumberFormat="1" applyFont="1" applyFill="1" applyBorder="1"/>
    <xf numFmtId="0" fontId="8" fillId="0" borderId="15" xfId="1" applyFont="1" applyFill="1" applyBorder="1" applyAlignment="1">
      <alignment horizontal="center"/>
    </xf>
    <xf numFmtId="49" fontId="7" fillId="0" borderId="11" xfId="1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right"/>
    </xf>
    <xf numFmtId="4" fontId="3" fillId="0" borderId="16" xfId="1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vertical="top"/>
    </xf>
    <xf numFmtId="0" fontId="10" fillId="0" borderId="14" xfId="0" applyFont="1" applyBorder="1" applyAlignment="1">
      <alignment horizontal="center" vertical="center"/>
    </xf>
    <xf numFmtId="0" fontId="0" fillId="0" borderId="18" xfId="0" applyFont="1" applyBorder="1"/>
    <xf numFmtId="0" fontId="10" fillId="0" borderId="14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4" fontId="3" fillId="0" borderId="19" xfId="1" applyNumberFormat="1" applyFont="1" applyFill="1" applyBorder="1" applyAlignment="1"/>
    <xf numFmtId="4" fontId="3" fillId="0" borderId="17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0" fontId="0" fillId="0" borderId="14" xfId="0" applyBorder="1"/>
    <xf numFmtId="0" fontId="3" fillId="0" borderId="20" xfId="1" applyFont="1" applyFill="1" applyBorder="1" applyAlignment="1">
      <alignment vertical="center" wrapText="1"/>
    </xf>
    <xf numFmtId="49" fontId="3" fillId="0" borderId="12" xfId="1" applyNumberFormat="1" applyFont="1" applyFill="1" applyBorder="1" applyAlignment="1">
      <alignment vertical="center" shrinkToFit="1"/>
    </xf>
    <xf numFmtId="3" fontId="3" fillId="0" borderId="12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>
      <alignment vertical="center"/>
    </xf>
    <xf numFmtId="0" fontId="3" fillId="0" borderId="12" xfId="1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4" fontId="3" fillId="0" borderId="21" xfId="1" applyNumberFormat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 wrapText="1"/>
    </xf>
    <xf numFmtId="49" fontId="3" fillId="0" borderId="14" xfId="2" applyNumberFormat="1" applyFont="1" applyFill="1" applyBorder="1" applyAlignment="1">
      <alignment vertical="center" shrinkToFit="1"/>
    </xf>
    <xf numFmtId="0" fontId="3" fillId="0" borderId="18" xfId="2" applyFont="1" applyFill="1" applyBorder="1" applyAlignment="1">
      <alignment vertical="center" wrapText="1"/>
    </xf>
    <xf numFmtId="49" fontId="12" fillId="0" borderId="12" xfId="1" applyNumberFormat="1" applyFont="1" applyFill="1" applyBorder="1" applyAlignment="1">
      <alignment vertical="center" shrinkToFit="1"/>
    </xf>
    <xf numFmtId="0" fontId="3" fillId="0" borderId="22" xfId="1" applyFont="1" applyFill="1" applyBorder="1" applyAlignment="1">
      <alignment vertical="center" wrapText="1"/>
    </xf>
    <xf numFmtId="49" fontId="12" fillId="0" borderId="11" xfId="1" applyNumberFormat="1" applyFont="1" applyFill="1" applyBorder="1" applyAlignment="1">
      <alignment vertical="center" shrinkToFit="1"/>
    </xf>
    <xf numFmtId="0" fontId="3" fillId="0" borderId="11" xfId="1" applyNumberFormat="1" applyFont="1" applyFill="1" applyBorder="1" applyAlignment="1">
      <alignment vertical="center"/>
    </xf>
    <xf numFmtId="4" fontId="3" fillId="0" borderId="11" xfId="1" applyNumberFormat="1" applyFont="1" applyFill="1" applyBorder="1" applyAlignment="1">
      <alignment vertical="center"/>
    </xf>
    <xf numFmtId="0" fontId="3" fillId="4" borderId="23" xfId="1" applyFont="1" applyFill="1" applyBorder="1" applyAlignment="1">
      <alignment horizontal="center"/>
    </xf>
    <xf numFmtId="49" fontId="5" fillId="4" borderId="24" xfId="1" applyNumberFormat="1" applyFont="1" applyFill="1" applyBorder="1" applyAlignment="1">
      <alignment horizontal="center"/>
    </xf>
    <xf numFmtId="0" fontId="5" fillId="4" borderId="25" xfId="1" applyFont="1" applyFill="1" applyBorder="1" applyAlignment="1"/>
    <xf numFmtId="0" fontId="3" fillId="4" borderId="25" xfId="1" applyFont="1" applyFill="1" applyBorder="1" applyAlignment="1"/>
    <xf numFmtId="0" fontId="3" fillId="4" borderId="25" xfId="1" applyNumberFormat="1" applyFont="1" applyFill="1" applyBorder="1" applyAlignment="1"/>
    <xf numFmtId="4" fontId="3" fillId="4" borderId="26" xfId="1" applyNumberFormat="1" applyFont="1" applyFill="1" applyBorder="1" applyAlignment="1"/>
    <xf numFmtId="4" fontId="7" fillId="4" borderId="27" xfId="1" applyNumberFormat="1" applyFont="1" applyFill="1" applyBorder="1" applyAlignment="1"/>
    <xf numFmtId="4" fontId="7" fillId="4" borderId="14" xfId="1" applyNumberFormat="1" applyFont="1" applyFill="1" applyBorder="1" applyAlignment="1"/>
    <xf numFmtId="49" fontId="3" fillId="2" borderId="10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  <xf numFmtId="4" fontId="3" fillId="0" borderId="28" xfId="1" applyNumberFormat="1" applyFont="1" applyFill="1" applyBorder="1" applyAlignment="1">
      <alignment vertical="top"/>
    </xf>
    <xf numFmtId="4" fontId="3" fillId="0" borderId="29" xfId="1" applyNumberFormat="1" applyFont="1" applyFill="1" applyBorder="1" applyAlignment="1">
      <alignment vertical="center"/>
    </xf>
    <xf numFmtId="4" fontId="3" fillId="0" borderId="9" xfId="1" applyNumberFormat="1" applyFont="1" applyFill="1" applyBorder="1" applyAlignment="1">
      <alignment vertical="center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7" sqref="G17"/>
    </sheetView>
  </sheetViews>
  <sheetFormatPr defaultRowHeight="15" x14ac:dyDescent="0.25"/>
  <cols>
    <col min="1" max="1" width="13.85546875" customWidth="1"/>
    <col min="2" max="2" width="17" customWidth="1"/>
    <col min="3" max="3" width="55.28515625" customWidth="1"/>
    <col min="4" max="4" width="13.42578125" customWidth="1"/>
    <col min="5" max="5" width="12.140625" customWidth="1"/>
    <col min="6" max="6" width="12.5703125" customWidth="1"/>
    <col min="7" max="7" width="12.42578125" customWidth="1"/>
    <col min="8" max="8" width="13.5703125" customWidth="1"/>
  </cols>
  <sheetData>
    <row r="1" spans="1:8" ht="20.25" thickTop="1" thickBot="1" x14ac:dyDescent="0.3">
      <c r="A1" s="1" t="s">
        <v>0</v>
      </c>
      <c r="B1" s="1"/>
      <c r="C1" s="2" t="s">
        <v>1</v>
      </c>
      <c r="D1" s="3"/>
      <c r="E1" s="3"/>
      <c r="F1" s="3"/>
      <c r="G1" s="4"/>
      <c r="H1" s="5"/>
    </row>
    <row r="2" spans="1:8" ht="16.5" thickTop="1" thickBot="1" x14ac:dyDescent="0.3">
      <c r="A2" s="6"/>
      <c r="B2" s="6"/>
      <c r="C2" s="7" t="s">
        <v>2</v>
      </c>
      <c r="D2" s="8"/>
      <c r="E2" s="9"/>
      <c r="F2" s="10"/>
      <c r="G2" s="11"/>
      <c r="H2" s="12"/>
    </row>
    <row r="3" spans="1:8" ht="15.75" thickTop="1" x14ac:dyDescent="0.25">
      <c r="A3" s="13"/>
      <c r="B3" s="14"/>
      <c r="C3" s="15"/>
      <c r="D3" s="16"/>
      <c r="E3" s="17"/>
      <c r="F3" s="17"/>
      <c r="G3" s="18"/>
      <c r="H3" s="18"/>
    </row>
    <row r="4" spans="1:8" ht="30" x14ac:dyDescent="0.25">
      <c r="A4" s="66" t="s">
        <v>3</v>
      </c>
      <c r="B4" s="67"/>
      <c r="C4" s="68" t="s">
        <v>4</v>
      </c>
      <c r="D4" s="68" t="s">
        <v>5</v>
      </c>
      <c r="E4" s="69" t="s">
        <v>6</v>
      </c>
      <c r="F4" s="69" t="s">
        <v>7</v>
      </c>
      <c r="G4" s="70" t="s">
        <v>8</v>
      </c>
      <c r="H4" s="71" t="s">
        <v>9</v>
      </c>
    </row>
    <row r="5" spans="1:8" x14ac:dyDescent="0.25">
      <c r="A5" s="19"/>
      <c r="B5" s="20"/>
      <c r="C5" s="21" t="s">
        <v>10</v>
      </c>
      <c r="D5" s="22"/>
      <c r="E5" s="23"/>
      <c r="F5" s="24"/>
      <c r="G5" s="25"/>
      <c r="H5" s="26"/>
    </row>
    <row r="6" spans="1:8" x14ac:dyDescent="0.25">
      <c r="A6" s="27"/>
      <c r="B6" s="28" t="s">
        <v>11</v>
      </c>
      <c r="C6" s="29" t="s">
        <v>12</v>
      </c>
      <c r="D6" s="30"/>
      <c r="E6" s="31"/>
      <c r="F6" s="32"/>
      <c r="G6" s="72"/>
      <c r="H6" s="33"/>
    </row>
    <row r="7" spans="1:8" x14ac:dyDescent="0.25">
      <c r="A7" s="34">
        <v>1</v>
      </c>
      <c r="B7" s="34" t="s">
        <v>13</v>
      </c>
      <c r="C7" s="35" t="s">
        <v>14</v>
      </c>
      <c r="D7" s="36" t="s">
        <v>15</v>
      </c>
      <c r="E7" s="37">
        <v>130</v>
      </c>
      <c r="F7" s="38">
        <v>0</v>
      </c>
      <c r="G7" s="74">
        <f t="shared" ref="G7:G16" si="0">E7*F7</f>
        <v>0</v>
      </c>
      <c r="H7" s="40">
        <f t="shared" ref="H7:H16" si="1">G7*1.21</f>
        <v>0</v>
      </c>
    </row>
    <row r="8" spans="1:8" x14ac:dyDescent="0.25">
      <c r="A8" s="34">
        <v>2</v>
      </c>
      <c r="B8" s="41"/>
      <c r="C8" s="42" t="s">
        <v>16</v>
      </c>
      <c r="D8" s="43" t="s">
        <v>15</v>
      </c>
      <c r="E8" s="44">
        <v>1300</v>
      </c>
      <c r="F8" s="45">
        <v>0</v>
      </c>
      <c r="G8" s="73">
        <f t="shared" si="0"/>
        <v>0</v>
      </c>
      <c r="H8" s="40">
        <f t="shared" si="1"/>
        <v>0</v>
      </c>
    </row>
    <row r="9" spans="1:8" ht="17.25" x14ac:dyDescent="0.25">
      <c r="A9" s="34">
        <v>3</v>
      </c>
      <c r="B9" s="41"/>
      <c r="C9" s="42" t="s">
        <v>17</v>
      </c>
      <c r="D9" s="43" t="s">
        <v>18</v>
      </c>
      <c r="E9" s="46">
        <v>8.14</v>
      </c>
      <c r="F9" s="45">
        <v>0</v>
      </c>
      <c r="G9" s="39">
        <f t="shared" si="0"/>
        <v>0</v>
      </c>
      <c r="H9" s="40">
        <f t="shared" si="1"/>
        <v>0</v>
      </c>
    </row>
    <row r="10" spans="1:8" ht="17.25" x14ac:dyDescent="0.25">
      <c r="A10" s="34">
        <v>4</v>
      </c>
      <c r="B10" s="41"/>
      <c r="C10" s="47" t="s">
        <v>19</v>
      </c>
      <c r="D10" s="43" t="s">
        <v>18</v>
      </c>
      <c r="E10" s="48">
        <v>6</v>
      </c>
      <c r="F10" s="49">
        <v>0</v>
      </c>
      <c r="G10" s="39">
        <f t="shared" si="0"/>
        <v>0</v>
      </c>
      <c r="H10" s="40">
        <f t="shared" si="1"/>
        <v>0</v>
      </c>
    </row>
    <row r="11" spans="1:8" x14ac:dyDescent="0.25">
      <c r="A11" s="34">
        <v>5</v>
      </c>
      <c r="B11" s="41"/>
      <c r="C11" s="50" t="s">
        <v>20</v>
      </c>
      <c r="D11" s="51" t="s">
        <v>15</v>
      </c>
      <c r="E11" s="46">
        <v>130</v>
      </c>
      <c r="F11" s="45">
        <v>0</v>
      </c>
      <c r="G11" s="39">
        <f t="shared" si="0"/>
        <v>0</v>
      </c>
      <c r="H11" s="40">
        <f t="shared" si="1"/>
        <v>0</v>
      </c>
    </row>
    <row r="12" spans="1:8" x14ac:dyDescent="0.25">
      <c r="A12" s="34">
        <v>6</v>
      </c>
      <c r="B12" s="41"/>
      <c r="C12" s="52" t="s">
        <v>21</v>
      </c>
      <c r="D12" s="51" t="s">
        <v>15</v>
      </c>
      <c r="E12" s="46">
        <v>130</v>
      </c>
      <c r="F12" s="45">
        <v>0</v>
      </c>
      <c r="G12" s="39">
        <f t="shared" si="0"/>
        <v>0</v>
      </c>
      <c r="H12" s="40">
        <f t="shared" si="1"/>
        <v>0</v>
      </c>
    </row>
    <row r="13" spans="1:8" x14ac:dyDescent="0.25">
      <c r="A13" s="34">
        <v>7</v>
      </c>
      <c r="B13" s="41"/>
      <c r="C13" s="42" t="s">
        <v>22</v>
      </c>
      <c r="D13" s="53" t="s">
        <v>15</v>
      </c>
      <c r="E13" s="46">
        <v>130</v>
      </c>
      <c r="F13" s="45">
        <v>0</v>
      </c>
      <c r="G13" s="39">
        <f t="shared" si="0"/>
        <v>0</v>
      </c>
      <c r="H13" s="40">
        <f t="shared" si="1"/>
        <v>0</v>
      </c>
    </row>
    <row r="14" spans="1:8" x14ac:dyDescent="0.25">
      <c r="A14" s="34">
        <v>8</v>
      </c>
      <c r="B14" s="41"/>
      <c r="C14" s="54" t="s">
        <v>23</v>
      </c>
      <c r="D14" s="55" t="s">
        <v>15</v>
      </c>
      <c r="E14" s="56">
        <v>130</v>
      </c>
      <c r="F14" s="57">
        <v>0</v>
      </c>
      <c r="G14" s="39">
        <f t="shared" si="0"/>
        <v>0</v>
      </c>
      <c r="H14" s="40">
        <f t="shared" si="1"/>
        <v>0</v>
      </c>
    </row>
    <row r="15" spans="1:8" x14ac:dyDescent="0.25">
      <c r="A15" s="34">
        <v>9</v>
      </c>
      <c r="B15" s="41"/>
      <c r="C15" s="52" t="s">
        <v>24</v>
      </c>
      <c r="D15" s="51" t="s">
        <v>15</v>
      </c>
      <c r="E15" s="46">
        <v>130</v>
      </c>
      <c r="F15" s="45">
        <v>0</v>
      </c>
      <c r="G15" s="39">
        <f t="shared" si="0"/>
        <v>0</v>
      </c>
      <c r="H15" s="40">
        <f t="shared" si="1"/>
        <v>0</v>
      </c>
    </row>
    <row r="16" spans="1:8" ht="30" x14ac:dyDescent="0.25">
      <c r="A16" s="34">
        <v>10</v>
      </c>
      <c r="B16" s="41"/>
      <c r="C16" s="52" t="s">
        <v>25</v>
      </c>
      <c r="D16" s="51" t="s">
        <v>15</v>
      </c>
      <c r="E16" s="46">
        <v>130</v>
      </c>
      <c r="F16" s="45">
        <v>0</v>
      </c>
      <c r="G16" s="39">
        <f t="shared" si="0"/>
        <v>0</v>
      </c>
      <c r="H16" s="40">
        <f t="shared" si="1"/>
        <v>0</v>
      </c>
    </row>
    <row r="17" spans="1:8" ht="15.75" thickBot="1" x14ac:dyDescent="0.3">
      <c r="A17" s="58"/>
      <c r="B17" s="59" t="s">
        <v>26</v>
      </c>
      <c r="C17" s="60"/>
      <c r="D17" s="61"/>
      <c r="E17" s="62"/>
      <c r="F17" s="63"/>
      <c r="G17" s="64">
        <f>SUM(G7:G16)</f>
        <v>0</v>
      </c>
      <c r="H17" s="65">
        <f>SUM(H7:H16)</f>
        <v>0</v>
      </c>
    </row>
    <row r="18" spans="1:8" ht="15.75" thickTop="1" x14ac:dyDescent="0.25"/>
  </sheetData>
  <mergeCells count="3">
    <mergeCell ref="A1:B1"/>
    <mergeCell ref="C1:F1"/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opava-city.cz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dcterms:created xsi:type="dcterms:W3CDTF">2022-08-09T11:09:33Z</dcterms:created>
  <dcterms:modified xsi:type="dcterms:W3CDTF">2022-08-09T11:12:38Z</dcterms:modified>
</cp:coreProperties>
</file>