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ek\Desktop\Držkovice kulturní dům\Rozdělené rozpočty\projekční slepé\Slepé\"/>
    </mc:Choice>
  </mc:AlternateContent>
  <xr:revisionPtr revIDLastSave="0" documentId="13_ncr:1_{CF521E84-F451-4985-8D78-31584D5D389A}" xr6:coauthVersionLast="47" xr6:coauthVersionMax="47" xr10:uidLastSave="{00000000-0000-0000-0000-000000000000}"/>
  <bookViews>
    <workbookView xWindow="-108" yWindow="-108" windowWidth="23256" windowHeight="13176" xr2:uid="{FCD5BFBD-23E3-41A1-B4A1-4C5A698F7BC5}"/>
  </bookViews>
  <sheets>
    <sheet name="List1" sheetId="1" r:id="rId1"/>
  </sheets>
  <externalReferences>
    <externalReference r:id="rId2"/>
    <externalReference r:id="rId3"/>
    <externalReference r:id="rId4"/>
    <externalReference r:id="rId5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1" i="1"/>
  <c r="C10" i="1"/>
  <c r="C9" i="1"/>
  <c r="C15" i="1" l="1"/>
  <c r="C16" i="1" s="1"/>
  <c r="C17" i="1" s="1"/>
</calcChain>
</file>

<file path=xl/sharedStrings.xml><?xml version="1.0" encoding="utf-8"?>
<sst xmlns="http://schemas.openxmlformats.org/spreadsheetml/2006/main" count="11" uniqueCount="11">
  <si>
    <t>Celkové sestavení rozpočtu</t>
  </si>
  <si>
    <t>Dílčí rozpočet</t>
  </si>
  <si>
    <t>Cena bez DPH</t>
  </si>
  <si>
    <t>Celkem bez DPH</t>
  </si>
  <si>
    <t>DPH 21%</t>
  </si>
  <si>
    <t>Cena celkem s DPH 21%</t>
  </si>
  <si>
    <t>Stavební práce</t>
  </si>
  <si>
    <t>Opava - Držkovice Kulturní dům</t>
  </si>
  <si>
    <t>Stavební práce -  odstranění povodňových škod</t>
  </si>
  <si>
    <t>EI  - odstranění povodňových škod</t>
  </si>
  <si>
    <t>Vybavení - odstranění povodňových škod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</si>
</sst>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u/>
      <sz val="18"/>
      <color indexed="8"/>
      <name val="Calibri"/>
      <family val="2"/>
      <charset val="238"/>
    </font>
    <font>
      <b/>
      <u/>
      <sz val="18"/>
      <color indexed="8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5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/>
    <xf numFmtId="0" fontId="5" fillId="0" borderId="2" xfId="0" applyFont="1" applyBorder="1" applyAlignment="1">
      <alignment horizontal="center"/>
    </xf>
    <xf numFmtId="0" fontId="5" fillId="0" borderId="3" xfId="0" applyFont="1" applyBorder="1"/>
    <xf numFmtId="4" fontId="5" fillId="2" borderId="4" xfId="0" applyNumberFormat="1" applyFont="1" applyFill="1" applyBorder="1" applyAlignment="1" applyProtection="1">
      <alignment horizontal="center"/>
      <protection locked="0"/>
    </xf>
    <xf numFmtId="0" fontId="5" fillId="0" borderId="5" xfId="0" applyFont="1" applyBorder="1"/>
    <xf numFmtId="4" fontId="5" fillId="2" borderId="6" xfId="0" applyNumberFormat="1" applyFont="1" applyFill="1" applyBorder="1" applyAlignment="1" applyProtection="1">
      <alignment horizontal="center"/>
      <protection locked="0"/>
    </xf>
    <xf numFmtId="0" fontId="5" fillId="0" borderId="9" xfId="0" applyFont="1" applyBorder="1"/>
    <xf numFmtId="0" fontId="5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1" xfId="0" applyFont="1" applyBorder="1"/>
    <xf numFmtId="0" fontId="5" fillId="0" borderId="7" xfId="0" applyFont="1" applyBorder="1"/>
    <xf numFmtId="4" fontId="5" fillId="2" borderId="8" xfId="0" applyNumberFormat="1" applyFont="1" applyFill="1" applyBorder="1" applyAlignment="1" applyProtection="1">
      <alignment horizontal="center"/>
      <protection locked="0"/>
    </xf>
    <xf numFmtId="0" fontId="6" fillId="2" borderId="5" xfId="0" applyFont="1" applyFill="1" applyBorder="1"/>
    <xf numFmtId="0" fontId="5" fillId="0" borderId="13" xfId="0" applyFont="1" applyBorder="1"/>
    <xf numFmtId="0" fontId="7" fillId="2" borderId="7" xfId="0" applyFont="1" applyFill="1" applyBorder="1"/>
    <xf numFmtId="4" fontId="5" fillId="0" borderId="12" xfId="0" applyNumberFormat="1" applyFont="1" applyBorder="1" applyAlignment="1">
      <alignment horizontal="center"/>
    </xf>
    <xf numFmtId="4" fontId="5" fillId="2" borderId="14" xfId="0" applyNumberFormat="1" applyFont="1" applyFill="1" applyBorder="1" applyAlignment="1" applyProtection="1">
      <alignment horizontal="center"/>
      <protection locked="0"/>
    </xf>
    <xf numFmtId="4" fontId="5" fillId="0" borderId="6" xfId="0" applyNumberFormat="1" applyFont="1" applyBorder="1" applyAlignment="1">
      <alignment horizontal="center"/>
    </xf>
    <xf numFmtId="4" fontId="6" fillId="2" borderId="6" xfId="0" applyNumberFormat="1" applyFont="1" applyFill="1" applyBorder="1" applyAlignment="1">
      <alignment horizontal="center"/>
    </xf>
    <xf numFmtId="4" fontId="7" fillId="2" borderId="8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rek\Desktop\Dr&#382;kovice%20kulturn&#237;%20d&#367;m\Rozd&#283;len&#233;%20rozpo&#269;ty\projek&#269;n&#237;%20slep&#233;\Slep&#233;\2.%20Stavebn&#237;%20-%20odstran&#283;n&#237;%20povod&#328;ov&#253;ch%20&#353;kod.xlsx" TargetMode="External"/><Relationship Id="rId1" Type="http://schemas.openxmlformats.org/officeDocument/2006/relationships/externalLinkPath" Target="2.%20Stavebn&#237;%20-%20odstran&#283;n&#237;%20povod&#328;ov&#253;ch%20&#353;kod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rek\Desktop\Dr&#382;kovice%20kulturn&#237;%20d&#367;m\Rozd&#283;len&#233;%20rozpo&#269;ty\projek&#269;n&#237;%20slep&#233;\Slep&#233;\3.%20Elektroinstalace%20-%20odstran&#283;n&#237;%20povod&#328;ov&#253;ch%20&#353;kod.xlsx" TargetMode="External"/><Relationship Id="rId1" Type="http://schemas.openxmlformats.org/officeDocument/2006/relationships/externalLinkPath" Target="3.%20Elektroinstalace%20-%20odstran&#283;n&#237;%20povod&#328;ov&#253;ch%20&#353;ko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rek\Desktop\Dr&#382;kovice%20kulturn&#237;%20d&#367;m\Rozd&#283;len&#233;%20rozpo&#269;ty\projek&#269;n&#237;%20slep&#233;\Slep&#233;\4.%20Vybaven&#237;%20-%20odstran&#283;n&#237;%20povod&#328;ov&#253;ch%20&#353;kod.xlsx" TargetMode="External"/><Relationship Id="rId1" Type="http://schemas.openxmlformats.org/officeDocument/2006/relationships/externalLinkPath" Target="4.%20Vybaven&#237;%20-%20odstran&#283;n&#237;%20povod&#328;ov&#253;ch%20&#353;kod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rek\Desktop\Dr&#382;kovice%20kulturn&#237;%20d&#367;m\Rozd&#283;len&#233;%20rozpo&#269;ty\projek&#269;n&#237;%20slep&#233;\Slep&#233;\5.%20Stavebn&#237;.xlsx" TargetMode="External"/><Relationship Id="rId1" Type="http://schemas.openxmlformats.org/officeDocument/2006/relationships/externalLinkPath" Target="5.%20Staveb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1 01 Pol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1 02 Pol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>
        <row r="28">
          <cell r="G28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1 03 Pol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>
        <row r="28">
          <cell r="G28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1 01 Pol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6A933-0AF6-4F69-8DFD-707CCE0620F9}">
  <dimension ref="A1:D20"/>
  <sheetViews>
    <sheetView tabSelected="1" workbookViewId="0">
      <selection activeCell="E10" sqref="E10"/>
    </sheetView>
  </sheetViews>
  <sheetFormatPr defaultRowHeight="14.4" x14ac:dyDescent="0.3"/>
  <cols>
    <col min="2" max="2" width="51.77734375" customWidth="1"/>
    <col min="3" max="3" width="35.88671875" customWidth="1"/>
  </cols>
  <sheetData>
    <row r="1" spans="1:4" ht="23.4" x14ac:dyDescent="0.45">
      <c r="A1" s="1"/>
      <c r="B1" s="25" t="s">
        <v>0</v>
      </c>
      <c r="C1" s="25"/>
      <c r="D1" s="2"/>
    </row>
    <row r="2" spans="1:4" ht="23.4" x14ac:dyDescent="0.45">
      <c r="A2" s="1"/>
      <c r="B2" s="2"/>
      <c r="C2" s="2"/>
      <c r="D2" s="2"/>
    </row>
    <row r="3" spans="1:4" ht="23.4" x14ac:dyDescent="0.45">
      <c r="A3" s="1"/>
      <c r="B3" s="26" t="s">
        <v>7</v>
      </c>
      <c r="C3" s="26"/>
      <c r="D3" s="2"/>
    </row>
    <row r="4" spans="1:4" ht="23.4" x14ac:dyDescent="0.45">
      <c r="A4" s="1"/>
      <c r="B4" s="3"/>
      <c r="C4" s="2"/>
      <c r="D4" s="2"/>
    </row>
    <row r="5" spans="1:4" ht="19.2" x14ac:dyDescent="0.3">
      <c r="B5" s="4"/>
      <c r="C5" s="5"/>
      <c r="D5" s="5"/>
    </row>
    <row r="6" spans="1:4" ht="15" thickBot="1" x14ac:dyDescent="0.35">
      <c r="B6" s="5"/>
      <c r="C6" s="5"/>
      <c r="D6" s="5"/>
    </row>
    <row r="7" spans="1:4" x14ac:dyDescent="0.3">
      <c r="B7" s="13" t="s">
        <v>1</v>
      </c>
      <c r="C7" s="6" t="s">
        <v>2</v>
      </c>
      <c r="D7" s="5"/>
    </row>
    <row r="8" spans="1:4" ht="15" thickBot="1" x14ac:dyDescent="0.35">
      <c r="B8" s="11"/>
      <c r="C8" s="12"/>
      <c r="D8" s="5"/>
    </row>
    <row r="9" spans="1:4" x14ac:dyDescent="0.3">
      <c r="B9" s="9" t="s">
        <v>8</v>
      </c>
      <c r="C9" s="10">
        <f>[1]!CenaCelkemBezDPH</f>
        <v>0</v>
      </c>
      <c r="D9" s="5"/>
    </row>
    <row r="10" spans="1:4" x14ac:dyDescent="0.3">
      <c r="B10" s="7" t="s">
        <v>9</v>
      </c>
      <c r="C10" s="8">
        <f>[2]!CenaCelkemBezDPH</f>
        <v>0</v>
      </c>
      <c r="D10" s="5"/>
    </row>
    <row r="11" spans="1:4" ht="15" thickBot="1" x14ac:dyDescent="0.35">
      <c r="B11" s="15" t="s">
        <v>10</v>
      </c>
      <c r="C11" s="16">
        <f>[3]!CenaCelkemBezDPH</f>
        <v>0</v>
      </c>
      <c r="D11" s="5"/>
    </row>
    <row r="12" spans="1:4" ht="15" thickBot="1" x14ac:dyDescent="0.35">
      <c r="B12" s="14"/>
      <c r="C12" s="20"/>
      <c r="D12" s="5"/>
    </row>
    <row r="13" spans="1:4" ht="15" thickBot="1" x14ac:dyDescent="0.35">
      <c r="B13" s="18" t="s">
        <v>6</v>
      </c>
      <c r="C13" s="21">
        <f>[4]!CenaCelkemBezDPH</f>
        <v>0</v>
      </c>
      <c r="D13" s="5"/>
    </row>
    <row r="14" spans="1:4" x14ac:dyDescent="0.3">
      <c r="B14" s="9"/>
      <c r="C14" s="22"/>
      <c r="D14" s="5"/>
    </row>
    <row r="15" spans="1:4" x14ac:dyDescent="0.3">
      <c r="B15" s="17" t="s">
        <v>3</v>
      </c>
      <c r="C15" s="23">
        <f>C9+C10+C11+C13</f>
        <v>0</v>
      </c>
      <c r="D15" s="5"/>
    </row>
    <row r="16" spans="1:4" x14ac:dyDescent="0.3">
      <c r="B16" s="17" t="s">
        <v>4</v>
      </c>
      <c r="C16" s="23">
        <f>C15*0.21</f>
        <v>0</v>
      </c>
      <c r="D16" s="5"/>
    </row>
    <row r="17" spans="2:4" ht="16.2" thickBot="1" x14ac:dyDescent="0.35">
      <c r="B17" s="19" t="s">
        <v>5</v>
      </c>
      <c r="C17" s="24">
        <f>C15+C16</f>
        <v>0</v>
      </c>
      <c r="D17" s="5"/>
    </row>
    <row r="18" spans="2:4" x14ac:dyDescent="0.3">
      <c r="B18" s="5"/>
      <c r="C18" s="5"/>
      <c r="D18" s="5"/>
    </row>
    <row r="19" spans="2:4" x14ac:dyDescent="0.3">
      <c r="B19" s="5"/>
      <c r="C19" s="5"/>
      <c r="D19" s="5"/>
    </row>
    <row r="20" spans="2:4" x14ac:dyDescent="0.3">
      <c r="B20" s="5"/>
      <c r="C20" s="5"/>
      <c r="D20" s="5"/>
    </row>
  </sheetData>
  <sheetProtection algorithmName="SHA-512" hashValue="5Yk6ZJIPJw5YjPnUvMKjNg1+F3zGZlG6YuX6DsZIFbTykwYCpRpDaQvUJhkk1YEWV52lJGkx1Oi9duMXxSB9hA==" saltValue="G5Y8p7yh5yi4AwGl1J6E8g==" spinCount="100000" sheet="1" objects="1" scenarios="1"/>
  <mergeCells count="2">
    <mergeCell ref="B1:C1"/>
    <mergeCell ref="B3:C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Szwed</dc:creator>
  <cp:lastModifiedBy>Miroslav Szwed</cp:lastModifiedBy>
  <dcterms:created xsi:type="dcterms:W3CDTF">2025-04-10T09:27:40Z</dcterms:created>
  <dcterms:modified xsi:type="dcterms:W3CDTF">2025-04-11T06:43:29Z</dcterms:modified>
</cp:coreProperties>
</file>