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kovaH\Documents\ROK 2025\Nadlimitní VZ\Výměna turniketů klufu SFC - Opakovaná\2_podklady odbor_majetek\"/>
    </mc:Choice>
  </mc:AlternateContent>
  <bookViews>
    <workbookView xWindow="-105" yWindow="-105" windowWidth="38625" windowHeight="211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24" i="1"/>
  <c r="E14" i="1"/>
  <c r="E60" i="1"/>
  <c r="E59" i="1"/>
  <c r="E55" i="1"/>
  <c r="E51" i="1"/>
  <c r="E11" i="1"/>
  <c r="E12" i="1"/>
  <c r="E13" i="1"/>
  <c r="E15" i="1"/>
  <c r="E20" i="1"/>
  <c r="E21" i="1"/>
  <c r="E22" i="1"/>
  <c r="E23" i="1"/>
  <c r="E25" i="1"/>
  <c r="E30" i="1"/>
  <c r="E31" i="1"/>
  <c r="E32" i="1"/>
  <c r="E33" i="1"/>
  <c r="E34" i="1"/>
  <c r="E39" i="1"/>
  <c r="E40" i="1"/>
  <c r="E41" i="1"/>
  <c r="E42" i="1"/>
  <c r="E44" i="1"/>
  <c r="E48" i="1"/>
  <c r="E49" i="1"/>
  <c r="E50" i="1"/>
  <c r="E10" i="1"/>
  <c r="E62" i="1" l="1"/>
</calcChain>
</file>

<file path=xl/sharedStrings.xml><?xml version="1.0" encoding="utf-8"?>
<sst xmlns="http://schemas.openxmlformats.org/spreadsheetml/2006/main" count="53" uniqueCount="34">
  <si>
    <t>Slezský fotbalový klub Opava – Turnikety</t>
  </si>
  <si>
    <t>položka</t>
  </si>
  <si>
    <t>ks</t>
  </si>
  <si>
    <t>cena/ks</t>
  </si>
  <si>
    <t>celkem</t>
  </si>
  <si>
    <t>Hlavní vchod</t>
  </si>
  <si>
    <t>4x turniket</t>
  </si>
  <si>
    <t>Motorový nesklopný turniket nerez</t>
  </si>
  <si>
    <t>řídící elektronika VSTUP (BC + RfID Mifare) + disp</t>
  </si>
  <si>
    <t>řídící elektronika ODCHOD (BC + RfID Mifare) + disp</t>
  </si>
  <si>
    <t>Uzlový minirozvaděč vč. WIFI acc pointu</t>
  </si>
  <si>
    <t>Vstup u Opavice</t>
  </si>
  <si>
    <t>3x turniket</t>
  </si>
  <si>
    <t>Vstup Hosté</t>
  </si>
  <si>
    <t>2x turniket</t>
  </si>
  <si>
    <t>Vstup Hlavní tribuna</t>
  </si>
  <si>
    <t>1x turniket</t>
  </si>
  <si>
    <t>technologický rozvod</t>
  </si>
  <si>
    <t>BELDEN kabel #9502, 2 x 2 0,4Cu kroucený pár / metr</t>
  </si>
  <si>
    <t>TA [2x(2x0.50)+2x1]SN-PE/NE</t>
  </si>
  <si>
    <t>propojovací kabelové svazky s technologickým konektorem</t>
  </si>
  <si>
    <t>instalace</t>
  </si>
  <si>
    <t>reinstalace systému</t>
  </si>
  <si>
    <t>režijní položky</t>
  </si>
  <si>
    <t>doprava materiálu a osob(*)</t>
  </si>
  <si>
    <t>v.r.n. (*)</t>
  </si>
  <si>
    <t>CELKEM bez DPH</t>
  </si>
  <si>
    <t>soubor</t>
  </si>
  <si>
    <t>Vyplnit</t>
  </si>
  <si>
    <t>kovová konstrukce koridoru</t>
  </si>
  <si>
    <t xml:space="preserve">instalační materiál </t>
  </si>
  <si>
    <t>Plastová rozvodnice</t>
  </si>
  <si>
    <t>Plastová rozvodnice, ele.vedení v ocelové závitové trubce</t>
  </si>
  <si>
    <t>Výměna turniketů klubu SFC Opava, fotbalový stadion – oprava povodňových škod - (opakovaná)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</si>
</sst>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9" xfId="0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L17" sqref="L17"/>
    </sheetView>
  </sheetViews>
  <sheetFormatPr defaultColWidth="8.7109375" defaultRowHeight="15" x14ac:dyDescent="0.25"/>
  <cols>
    <col min="1" max="1" width="8.7109375" style="2"/>
    <col min="2" max="2" width="61.140625" style="2" customWidth="1"/>
    <col min="3" max="3" width="8.7109375" style="2"/>
    <col min="4" max="4" width="17.42578125" style="2" customWidth="1"/>
    <col min="5" max="5" width="12.5703125" style="2" customWidth="1"/>
    <col min="6" max="16384" width="8.7109375" style="2"/>
  </cols>
  <sheetData>
    <row r="1" spans="1:5" ht="20.25" x14ac:dyDescent="0.3">
      <c r="A1" s="1"/>
      <c r="B1" s="22" t="s">
        <v>33</v>
      </c>
      <c r="C1" s="23"/>
      <c r="D1" s="23"/>
      <c r="E1" s="23"/>
    </row>
    <row r="4" spans="1:5" x14ac:dyDescent="0.25">
      <c r="B4" s="2" t="s">
        <v>0</v>
      </c>
    </row>
    <row r="5" spans="1:5" x14ac:dyDescent="0.25">
      <c r="B5" s="17" t="s">
        <v>1</v>
      </c>
      <c r="C5" s="18" t="s">
        <v>2</v>
      </c>
      <c r="D5" s="20" t="s">
        <v>3</v>
      </c>
      <c r="E5" s="20" t="s">
        <v>4</v>
      </c>
    </row>
    <row r="6" spans="1:5" x14ac:dyDescent="0.25">
      <c r="C6" s="3"/>
      <c r="D6" s="3"/>
    </row>
    <row r="7" spans="1:5" x14ac:dyDescent="0.25">
      <c r="B7" s="7" t="s">
        <v>5</v>
      </c>
      <c r="C7" s="8"/>
      <c r="D7" s="8"/>
      <c r="E7" s="9"/>
    </row>
    <row r="8" spans="1:5" x14ac:dyDescent="0.25">
      <c r="B8" s="10" t="s">
        <v>6</v>
      </c>
      <c r="C8" s="11"/>
      <c r="D8" s="11"/>
      <c r="E8" s="12"/>
    </row>
    <row r="10" spans="1:5" x14ac:dyDescent="0.25">
      <c r="B10" s="17" t="s">
        <v>7</v>
      </c>
      <c r="C10" s="17">
        <v>4</v>
      </c>
      <c r="D10" s="19"/>
      <c r="E10" s="17">
        <f>D10*C10</f>
        <v>0</v>
      </c>
    </row>
    <row r="11" spans="1:5" x14ac:dyDescent="0.25">
      <c r="B11" s="17" t="s">
        <v>8</v>
      </c>
      <c r="C11" s="17">
        <v>4</v>
      </c>
      <c r="D11" s="19"/>
      <c r="E11" s="17">
        <f t="shared" ref="E11:E50" si="0">D11*C11</f>
        <v>0</v>
      </c>
    </row>
    <row r="12" spans="1:5" x14ac:dyDescent="0.25">
      <c r="B12" s="17" t="s">
        <v>9</v>
      </c>
      <c r="C12" s="17">
        <v>4</v>
      </c>
      <c r="D12" s="19"/>
      <c r="E12" s="17">
        <f t="shared" si="0"/>
        <v>0</v>
      </c>
    </row>
    <row r="13" spans="1:5" x14ac:dyDescent="0.25">
      <c r="B13" s="17" t="s">
        <v>29</v>
      </c>
      <c r="C13" s="17">
        <v>4</v>
      </c>
      <c r="D13" s="19"/>
      <c r="E13" s="17">
        <f t="shared" si="0"/>
        <v>0</v>
      </c>
    </row>
    <row r="14" spans="1:5" x14ac:dyDescent="0.25">
      <c r="B14" s="17" t="s">
        <v>10</v>
      </c>
      <c r="C14" s="17">
        <v>1</v>
      </c>
      <c r="D14" s="19"/>
      <c r="E14" s="17">
        <f t="shared" ref="E14" si="1">D14*C14</f>
        <v>0</v>
      </c>
    </row>
    <row r="15" spans="1:5" x14ac:dyDescent="0.25">
      <c r="B15" s="17" t="s">
        <v>31</v>
      </c>
      <c r="C15" s="17">
        <v>1</v>
      </c>
      <c r="D15" s="19"/>
      <c r="E15" s="17">
        <f t="shared" si="0"/>
        <v>0</v>
      </c>
    </row>
    <row r="17" spans="2:5" x14ac:dyDescent="0.25">
      <c r="B17" s="7" t="s">
        <v>11</v>
      </c>
      <c r="C17" s="8"/>
      <c r="D17" s="8"/>
      <c r="E17" s="9"/>
    </row>
    <row r="18" spans="2:5" x14ac:dyDescent="0.25">
      <c r="B18" s="10" t="s">
        <v>12</v>
      </c>
      <c r="C18" s="11"/>
      <c r="D18" s="11"/>
      <c r="E18" s="12"/>
    </row>
    <row r="20" spans="2:5" x14ac:dyDescent="0.25">
      <c r="B20" s="17" t="s">
        <v>7</v>
      </c>
      <c r="C20" s="17">
        <v>3</v>
      </c>
      <c r="D20" s="19"/>
      <c r="E20" s="17">
        <f t="shared" si="0"/>
        <v>0</v>
      </c>
    </row>
    <row r="21" spans="2:5" x14ac:dyDescent="0.25">
      <c r="B21" s="17" t="s">
        <v>8</v>
      </c>
      <c r="C21" s="17">
        <v>3</v>
      </c>
      <c r="D21" s="19"/>
      <c r="E21" s="17">
        <f t="shared" si="0"/>
        <v>0</v>
      </c>
    </row>
    <row r="22" spans="2:5" x14ac:dyDescent="0.25">
      <c r="B22" s="17" t="s">
        <v>9</v>
      </c>
      <c r="C22" s="17">
        <v>3</v>
      </c>
      <c r="D22" s="19"/>
      <c r="E22" s="17">
        <f t="shared" si="0"/>
        <v>0</v>
      </c>
    </row>
    <row r="23" spans="2:5" x14ac:dyDescent="0.25">
      <c r="B23" s="17" t="s">
        <v>29</v>
      </c>
      <c r="C23" s="17">
        <v>3</v>
      </c>
      <c r="D23" s="19"/>
      <c r="E23" s="17">
        <f t="shared" si="0"/>
        <v>0</v>
      </c>
    </row>
    <row r="24" spans="2:5" x14ac:dyDescent="0.25">
      <c r="B24" s="17" t="s">
        <v>10</v>
      </c>
      <c r="C24" s="17">
        <v>1</v>
      </c>
      <c r="D24" s="19"/>
      <c r="E24" s="17">
        <f t="shared" ref="E24" si="2">D24*C24</f>
        <v>0</v>
      </c>
    </row>
    <row r="25" spans="2:5" x14ac:dyDescent="0.25">
      <c r="B25" s="17" t="s">
        <v>31</v>
      </c>
      <c r="C25" s="17">
        <v>1</v>
      </c>
      <c r="D25" s="19"/>
      <c r="E25" s="17">
        <f t="shared" si="0"/>
        <v>0</v>
      </c>
    </row>
    <row r="27" spans="2:5" x14ac:dyDescent="0.25">
      <c r="B27" s="7" t="s">
        <v>13</v>
      </c>
      <c r="C27" s="8"/>
      <c r="D27" s="8"/>
      <c r="E27" s="9"/>
    </row>
    <row r="28" spans="2:5" x14ac:dyDescent="0.25">
      <c r="B28" s="10" t="s">
        <v>14</v>
      </c>
      <c r="C28" s="11"/>
      <c r="D28" s="11"/>
      <c r="E28" s="12"/>
    </row>
    <row r="30" spans="2:5" x14ac:dyDescent="0.25">
      <c r="B30" s="17" t="s">
        <v>7</v>
      </c>
      <c r="C30" s="17">
        <v>2</v>
      </c>
      <c r="D30" s="19"/>
      <c r="E30" s="17">
        <f t="shared" si="0"/>
        <v>0</v>
      </c>
    </row>
    <row r="31" spans="2:5" x14ac:dyDescent="0.25">
      <c r="B31" s="17" t="s">
        <v>8</v>
      </c>
      <c r="C31" s="17">
        <v>2</v>
      </c>
      <c r="D31" s="19"/>
      <c r="E31" s="17">
        <f t="shared" si="0"/>
        <v>0</v>
      </c>
    </row>
    <row r="32" spans="2:5" x14ac:dyDescent="0.25">
      <c r="B32" s="17" t="s">
        <v>9</v>
      </c>
      <c r="C32" s="17">
        <v>2</v>
      </c>
      <c r="D32" s="19"/>
      <c r="E32" s="17">
        <f t="shared" si="0"/>
        <v>0</v>
      </c>
    </row>
    <row r="33" spans="2:5" x14ac:dyDescent="0.25">
      <c r="B33" s="17" t="s">
        <v>29</v>
      </c>
      <c r="C33" s="17">
        <v>2</v>
      </c>
      <c r="D33" s="19"/>
      <c r="E33" s="17">
        <f t="shared" si="0"/>
        <v>0</v>
      </c>
    </row>
    <row r="34" spans="2:5" x14ac:dyDescent="0.25">
      <c r="B34" s="17" t="s">
        <v>10</v>
      </c>
      <c r="C34" s="17">
        <v>1</v>
      </c>
      <c r="D34" s="19"/>
      <c r="E34" s="17">
        <f t="shared" si="0"/>
        <v>0</v>
      </c>
    </row>
    <row r="36" spans="2:5" x14ac:dyDescent="0.25">
      <c r="B36" s="7" t="s">
        <v>15</v>
      </c>
      <c r="C36" s="8"/>
      <c r="D36" s="8"/>
      <c r="E36" s="9"/>
    </row>
    <row r="37" spans="2:5" x14ac:dyDescent="0.25">
      <c r="B37" s="10" t="s">
        <v>16</v>
      </c>
      <c r="C37" s="11"/>
      <c r="D37" s="11"/>
      <c r="E37" s="12"/>
    </row>
    <row r="39" spans="2:5" x14ac:dyDescent="0.25">
      <c r="B39" s="17" t="s">
        <v>7</v>
      </c>
      <c r="C39" s="17">
        <v>1</v>
      </c>
      <c r="D39" s="19"/>
      <c r="E39" s="17">
        <f t="shared" si="0"/>
        <v>0</v>
      </c>
    </row>
    <row r="40" spans="2:5" x14ac:dyDescent="0.25">
      <c r="B40" s="17" t="s">
        <v>8</v>
      </c>
      <c r="C40" s="17">
        <v>1</v>
      </c>
      <c r="D40" s="19"/>
      <c r="E40" s="17">
        <f t="shared" si="0"/>
        <v>0</v>
      </c>
    </row>
    <row r="41" spans="2:5" x14ac:dyDescent="0.25">
      <c r="B41" s="17" t="s">
        <v>9</v>
      </c>
      <c r="C41" s="17">
        <v>1</v>
      </c>
      <c r="D41" s="19"/>
      <c r="E41" s="17">
        <f t="shared" si="0"/>
        <v>0</v>
      </c>
    </row>
    <row r="42" spans="2:5" x14ac:dyDescent="0.25">
      <c r="B42" s="17" t="s">
        <v>29</v>
      </c>
      <c r="C42" s="17">
        <v>1</v>
      </c>
      <c r="D42" s="19"/>
      <c r="E42" s="17">
        <f t="shared" si="0"/>
        <v>0</v>
      </c>
    </row>
    <row r="43" spans="2:5" x14ac:dyDescent="0.25">
      <c r="B43" s="17" t="s">
        <v>10</v>
      </c>
      <c r="C43" s="17">
        <v>1</v>
      </c>
      <c r="D43" s="19"/>
      <c r="E43" s="17">
        <f t="shared" ref="E43" si="3">D43*C43</f>
        <v>0</v>
      </c>
    </row>
    <row r="44" spans="2:5" x14ac:dyDescent="0.25">
      <c r="B44" s="17" t="s">
        <v>32</v>
      </c>
      <c r="C44" s="17">
        <v>1</v>
      </c>
      <c r="D44" s="19"/>
      <c r="E44" s="17">
        <f t="shared" si="0"/>
        <v>0</v>
      </c>
    </row>
    <row r="46" spans="2:5" x14ac:dyDescent="0.25">
      <c r="B46" s="13" t="s">
        <v>17</v>
      </c>
      <c r="C46" s="14"/>
      <c r="D46" s="14"/>
      <c r="E46" s="15"/>
    </row>
    <row r="47" spans="2:5" x14ac:dyDescent="0.25">
      <c r="B47" s="4"/>
    </row>
    <row r="48" spans="2:5" x14ac:dyDescent="0.25">
      <c r="B48" s="17" t="s">
        <v>18</v>
      </c>
      <c r="C48" s="17">
        <v>55</v>
      </c>
      <c r="D48" s="19"/>
      <c r="E48" s="17">
        <f t="shared" si="0"/>
        <v>0</v>
      </c>
    </row>
    <row r="49" spans="2:5" x14ac:dyDescent="0.25">
      <c r="B49" s="17" t="s">
        <v>19</v>
      </c>
      <c r="C49" s="17">
        <v>55</v>
      </c>
      <c r="D49" s="19"/>
      <c r="E49" s="17">
        <f t="shared" si="0"/>
        <v>0</v>
      </c>
    </row>
    <row r="50" spans="2:5" x14ac:dyDescent="0.25">
      <c r="B50" s="17" t="s">
        <v>20</v>
      </c>
      <c r="C50" s="17">
        <v>9</v>
      </c>
      <c r="D50" s="19"/>
      <c r="E50" s="17">
        <f t="shared" si="0"/>
        <v>0</v>
      </c>
    </row>
    <row r="51" spans="2:5" x14ac:dyDescent="0.25">
      <c r="B51" s="17" t="s">
        <v>30</v>
      </c>
      <c r="C51" s="18" t="s">
        <v>27</v>
      </c>
      <c r="D51" s="19"/>
      <c r="E51" s="17">
        <f>D51</f>
        <v>0</v>
      </c>
    </row>
    <row r="52" spans="2:5" x14ac:dyDescent="0.25">
      <c r="C52" s="3"/>
    </row>
    <row r="53" spans="2:5" x14ac:dyDescent="0.25">
      <c r="B53" s="13" t="s">
        <v>21</v>
      </c>
      <c r="C53" s="16"/>
      <c r="D53" s="14"/>
      <c r="E53" s="15"/>
    </row>
    <row r="54" spans="2:5" x14ac:dyDescent="0.25">
      <c r="C54" s="3"/>
    </row>
    <row r="55" spans="2:5" x14ac:dyDescent="0.25">
      <c r="B55" s="17" t="s">
        <v>22</v>
      </c>
      <c r="C55" s="18" t="s">
        <v>27</v>
      </c>
      <c r="D55" s="19"/>
      <c r="E55" s="17">
        <f>D55</f>
        <v>0</v>
      </c>
    </row>
    <row r="56" spans="2:5" x14ac:dyDescent="0.25">
      <c r="C56" s="3"/>
    </row>
    <row r="57" spans="2:5" x14ac:dyDescent="0.25">
      <c r="B57" s="13" t="s">
        <v>23</v>
      </c>
      <c r="C57" s="16"/>
      <c r="D57" s="14"/>
      <c r="E57" s="15"/>
    </row>
    <row r="58" spans="2:5" x14ac:dyDescent="0.25">
      <c r="C58" s="3"/>
    </row>
    <row r="59" spans="2:5" x14ac:dyDescent="0.25">
      <c r="B59" s="17" t="s">
        <v>24</v>
      </c>
      <c r="C59" s="18" t="s">
        <v>27</v>
      </c>
      <c r="D59" s="19"/>
      <c r="E59" s="17">
        <f>D59</f>
        <v>0</v>
      </c>
    </row>
    <row r="60" spans="2:5" x14ac:dyDescent="0.25">
      <c r="B60" s="17" t="s">
        <v>25</v>
      </c>
      <c r="C60" s="18" t="s">
        <v>27</v>
      </c>
      <c r="D60" s="19"/>
      <c r="E60" s="17">
        <f>D60</f>
        <v>0</v>
      </c>
    </row>
    <row r="62" spans="2:5" x14ac:dyDescent="0.25">
      <c r="B62" s="5" t="s">
        <v>26</v>
      </c>
      <c r="E62" s="6">
        <f>SUM(E10:E15,E20:E25,E30:E34,E39:E44,E48:E51,E55,E59:E60)</f>
        <v>0</v>
      </c>
    </row>
    <row r="66" spans="4:4" x14ac:dyDescent="0.25">
      <c r="D66" s="21" t="s">
        <v>28</v>
      </c>
    </row>
  </sheetData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Bořecký Aleš</dc:creator>
  <cp:lastModifiedBy>Fraňková Hana</cp:lastModifiedBy>
  <dcterms:created xsi:type="dcterms:W3CDTF">2025-02-12T12:39:46Z</dcterms:created>
  <dcterms:modified xsi:type="dcterms:W3CDTF">2025-05-23T09:28:35Z</dcterms:modified>
</cp:coreProperties>
</file>